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onora.russo\Desktop\PUBBLICAZIONE SOCIETA' PARTECIPATE - SITO WEB\31.12.2022\SCHEDE PUBBLICATE\"/>
    </mc:Choice>
  </mc:AlternateContent>
  <xr:revisionPtr revIDLastSave="0" documentId="13_ncr:1_{DB1B1BE1-30EC-4D97-9BA6-88D5848D8A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CAB" sheetId="1" r:id="rId1"/>
  </sheets>
  <definedNames>
    <definedName name="_xlnm.Print_Area" localSheetId="0">SECAB!$A$1:$N$70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1" l="1"/>
  <c r="D33" i="1"/>
  <c r="A33" i="1"/>
  <c r="E32" i="1"/>
  <c r="E30" i="1"/>
  <c r="E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Zotta Francesco</author>
    <author/>
    <author>Moscato</author>
  </authors>
  <commentList>
    <comment ref="A8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Inserire il nome della società</t>
        </r>
      </text>
    </comment>
    <comment ref="C13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Inserire la ragione sociale</t>
        </r>
      </text>
    </comment>
    <comment ref="C14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Inserire l'indirizzo della sede legale</t>
        </r>
      </text>
    </comment>
    <comment ref="C15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Inserire il web site della società</t>
        </r>
      </text>
    </comment>
    <comment ref="C16" authorId="0" shapeId="0" xr:uid="{00000000-0006-0000-0000-000005000000}">
      <text>
        <r>
          <rPr>
            <b/>
            <sz val="9"/>
            <color rgb="FF000000"/>
            <rFont val="Tahoma"/>
            <family val="2"/>
          </rPr>
          <t>Inserire la natura giuridica</t>
        </r>
      </text>
    </comment>
    <comment ref="D17" authorId="0" shapeId="0" xr:uid="{00000000-0006-0000-0000-000006000000}">
      <text>
        <r>
          <rPr>
            <b/>
            <sz val="9"/>
            <color rgb="FF000000"/>
            <rFont val="Tahoma"/>
            <family val="2"/>
          </rPr>
          <t xml:space="preserve">Inserire il capitale deliberato in Euro con la virgola quale separatore decimale </t>
        </r>
      </text>
    </comment>
    <comment ref="D18" authorId="0" shapeId="0" xr:uid="{00000000-0006-0000-0000-000007000000}">
      <text>
        <r>
          <rPr>
            <b/>
            <sz val="9"/>
            <color rgb="FF000000"/>
            <rFont val="Tahoma"/>
            <family val="2"/>
          </rPr>
          <t>Inserire il capitale sottoscitto in Euro con la virgola quale separatore decimale</t>
        </r>
      </text>
    </comment>
    <comment ref="D19" authorId="0" shapeId="0" xr:uid="{00000000-0006-0000-0000-000008000000}">
      <text>
        <r>
          <rPr>
            <b/>
            <sz val="9"/>
            <color rgb="FF000000"/>
            <rFont val="Tahoma"/>
            <family val="2"/>
          </rPr>
          <t>Inserire il capitale versato in Euro con la virgola quale separatore decimale</t>
        </r>
      </text>
    </comment>
    <comment ref="C23" authorId="0" shapeId="0" xr:uid="{00000000-0006-0000-0000-000009000000}">
      <text>
        <r>
          <rPr>
            <b/>
            <sz val="9"/>
            <color rgb="FF000000"/>
            <rFont val="Tahoma"/>
            <family val="2"/>
          </rPr>
          <t>Inserire i riferimenti alla legge di riferimento</t>
        </r>
      </text>
    </comment>
    <comment ref="D29" authorId="0" shapeId="0" xr:uid="{00000000-0006-0000-0000-00000A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30" authorId="0" shapeId="0" xr:uid="{00000000-0006-0000-0000-00000B000000}">
      <text>
        <r>
          <rPr>
            <b/>
            <sz val="9"/>
            <color rgb="FF000000"/>
            <rFont val="Tahoma"/>
            <family val="2"/>
          </rPr>
          <t>Nome della persona giuridica o fisica che detiene la quota (se presente)</t>
        </r>
      </text>
    </comment>
    <comment ref="D30" authorId="0" shapeId="0" xr:uid="{00000000-0006-0000-0000-00000C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32" authorId="0" shapeId="0" xr:uid="{00000000-0006-0000-0000-00000D000000}">
      <text>
        <r>
          <rPr>
            <b/>
            <sz val="9"/>
            <color rgb="FF000000"/>
            <rFont val="Tahoma"/>
            <family val="2"/>
          </rPr>
          <t>Nome della persona giuridica o fisica che detiene la quota (se presente)</t>
        </r>
      </text>
    </comment>
    <comment ref="D32" authorId="0" shapeId="0" xr:uid="{00000000-0006-0000-0000-00000E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38" authorId="1" shapeId="0" xr:uid="{00000000-0006-0000-0000-00000F000000}">
      <text>
        <r>
          <rPr>
            <b/>
            <sz val="9"/>
            <color indexed="8"/>
            <rFont val="Tahoma"/>
            <family val="2"/>
          </rPr>
          <t>Inserire le principali funzioni svolte in favore della Regione o le attività di servizio pubblico affidate alla società da parte della Regione</t>
        </r>
      </text>
    </comment>
    <comment ref="B43" authorId="0" shapeId="0" xr:uid="{00000000-0006-0000-0000-000010000000}">
      <text>
        <r>
          <rPr>
            <b/>
            <sz val="9"/>
            <color rgb="FF000000"/>
            <rFont val="Tahoma"/>
            <family val="2"/>
          </rPr>
          <t>risultato di bilancio: ultimo disponibile.</t>
        </r>
        <r>
          <rPr>
            <b/>
            <sz val="9"/>
            <color rgb="FF000000"/>
            <rFont val="Tahoma"/>
            <family val="2"/>
          </rPr>
          <t xml:space="preserve">
In rosso in caso di valore negativo in maniera automatica</t>
        </r>
      </text>
    </comment>
    <comment ref="B44" authorId="0" shapeId="0" xr:uid="{1CBE5200-69BD-40C8-8137-187F33AE179D}">
      <text>
        <r>
          <rPr>
            <b/>
            <sz val="9"/>
            <color rgb="FF000000"/>
            <rFont val="Tahoma"/>
            <family val="2"/>
          </rPr>
          <t>risultato di bilancio: ultimo disponibile.</t>
        </r>
        <r>
          <rPr>
            <b/>
            <sz val="9"/>
            <color rgb="FF000000"/>
            <rFont val="Tahoma"/>
            <family val="2"/>
          </rPr>
          <t xml:space="preserve">
In rosso in caso di valore negativo in maniera automatica</t>
        </r>
      </text>
    </comment>
    <comment ref="B45" authorId="0" shapeId="0" xr:uid="{6738049D-AD03-452D-8D37-CC78F2A5ABFC}">
      <text>
        <r>
          <rPr>
            <b/>
            <sz val="9"/>
            <color rgb="FF000000"/>
            <rFont val="Tahoma"/>
            <family val="2"/>
          </rPr>
          <t>risultato di bilancio: ultimo disponibile.</t>
        </r>
        <r>
          <rPr>
            <b/>
            <sz val="9"/>
            <color rgb="FF000000"/>
            <rFont val="Tahoma"/>
            <family val="2"/>
          </rPr>
          <t xml:space="preserve">
In rosso in caso di valore negativo in maniera automatica</t>
        </r>
      </text>
    </comment>
    <comment ref="C55" authorId="2" shapeId="0" xr:uid="{00000000-0006-0000-0000-000015000000}">
      <text>
        <r>
          <rPr>
            <b/>
            <sz val="9"/>
            <color rgb="FF000000"/>
            <rFont val="Tahoma"/>
            <family val="2"/>
          </rPr>
          <t>Inserire la data di nomina del CdA</t>
        </r>
      </text>
    </comment>
    <comment ref="C56" authorId="2" shapeId="0" xr:uid="{00000000-0006-0000-0000-000016000000}">
      <text>
        <r>
          <rPr>
            <b/>
            <sz val="9"/>
            <color rgb="FF000000"/>
            <rFont val="Tahoma"/>
            <family val="2"/>
          </rPr>
          <t>Inserire gli esercizi finanziari di validità del CdA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57" authorId="2" shapeId="0" xr:uid="{00000000-0006-0000-0000-000017000000}">
      <text>
        <r>
          <rPr>
            <b/>
            <sz val="9"/>
            <color rgb="FF000000"/>
            <rFont val="Tahoma"/>
            <family val="2"/>
          </rPr>
          <t>Inserire la scadenza del CdA. (data dell'assemblea convocata per l'approvazione del bilancio)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60" authorId="0" shapeId="0" xr:uid="{00000000-0006-0000-0000-000018000000}">
      <text>
        <r>
          <rPr>
            <b/>
            <sz val="9"/>
            <color rgb="FF000000"/>
            <rFont val="Tahoma"/>
            <family val="2"/>
          </rPr>
          <t>Nome della persona del CdA</t>
        </r>
      </text>
    </comment>
    <comment ref="B60" authorId="0" shapeId="0" xr:uid="{00000000-0006-0000-0000-000019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C60" authorId="0" shapeId="0" xr:uid="{00000000-0006-0000-0000-00001A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</text>
    </comment>
    <comment ref="D60" authorId="0" shapeId="0" xr:uid="{00000000-0006-0000-0000-00001B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0" authorId="0" shapeId="0" xr:uid="{00000000-0006-0000-0000-00001C000000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0" authorId="0" shapeId="0" xr:uid="{00000000-0006-0000-0000-00001D000000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G60" authorId="0" shapeId="0" xr:uid="{00000000-0006-0000-0000-00001E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60" authorId="0" shapeId="0" xr:uid="{00000000-0006-0000-0000-00001F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60" authorId="0" shapeId="0" xr:uid="{00000000-0006-0000-0000-000020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60" authorId="0" shapeId="0" xr:uid="{00000000-0006-0000-0000-000021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0" authorId="0" shapeId="0" xr:uid="{00000000-0006-0000-0000-000022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0" authorId="0" shapeId="0" xr:uid="{00000000-0006-0000-0000-000023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B61" authorId="0" shapeId="0" xr:uid="{00000000-0006-0000-0000-000024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1" authorId="0" shapeId="0" xr:uid="{0DCB1CF2-1292-40C3-A1DB-F162844EE5A8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1" authorId="0" shapeId="0" xr:uid="{AD2D7176-9C9A-4201-B9BD-CB8DD04FC652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1" authorId="0" shapeId="0" xr:uid="{00000000-0006-0000-0000-000027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61" authorId="0" shapeId="0" xr:uid="{00000000-0006-0000-0000-000028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61" authorId="0" shapeId="0" xr:uid="{00000000-0006-0000-0000-000029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61" authorId="0" shapeId="0" xr:uid="{00000000-0006-0000-0000-00002A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61" authorId="0" shapeId="0" xr:uid="{00000000-0006-0000-0000-00002B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1" authorId="0" shapeId="0" xr:uid="{00000000-0006-0000-0000-00002C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1" authorId="0" shapeId="0" xr:uid="{00000000-0006-0000-0000-00002D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A62" authorId="0" shapeId="0" xr:uid="{00000000-0006-0000-0000-00002E000000}">
      <text>
        <r>
          <rPr>
            <b/>
            <sz val="9"/>
            <color rgb="FF000000"/>
            <rFont val="Tahoma"/>
            <family val="2"/>
          </rPr>
          <t>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B62" authorId="0" shapeId="0" xr:uid="{00000000-0006-0000-0000-00002F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C62" authorId="0" shapeId="0" xr:uid="{00000000-0006-0000-0000-000030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2" authorId="0" shapeId="0" xr:uid="{7F5B5508-A5A8-40E5-8C83-FFB8A7ACC151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2" authorId="0" shapeId="0" xr:uid="{564600F4-0CA8-4EFB-A226-774C462FE415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2" authorId="0" shapeId="0" xr:uid="{00000000-0006-0000-0000-000033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62" authorId="0" shapeId="0" xr:uid="{00000000-0006-0000-0000-000034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62" authorId="0" shapeId="0" xr:uid="{00000000-0006-0000-0000-000035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62" authorId="0" shapeId="0" xr:uid="{00000000-0006-0000-0000-000036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62" authorId="0" shapeId="0" xr:uid="{00000000-0006-0000-0000-000037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2" authorId="0" shapeId="0" xr:uid="{00000000-0006-0000-0000-000038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2" authorId="0" shapeId="0" xr:uid="{00000000-0006-0000-0000-000039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A63" authorId="0" shapeId="0" xr:uid="{00000000-0006-0000-0000-00003A000000}">
      <text>
        <r>
          <rPr>
            <b/>
            <sz val="9"/>
            <color rgb="FF000000"/>
            <rFont val="Tahoma"/>
            <family val="2"/>
          </rPr>
          <t>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B63" authorId="0" shapeId="0" xr:uid="{00000000-0006-0000-0000-00003B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C63" authorId="0" shapeId="0" xr:uid="{00000000-0006-0000-0000-00003C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3" authorId="0" shapeId="0" xr:uid="{B1A282A6-ACF3-47B0-A41E-C63F43D3982E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3" authorId="0" shapeId="0" xr:uid="{327DACF8-3C7B-4A6F-A1C0-FE681AB7D948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3" authorId="0" shapeId="0" xr:uid="{00000000-0006-0000-0000-00003F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63" authorId="0" shapeId="0" xr:uid="{00000000-0006-0000-0000-000040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63" authorId="0" shapeId="0" xr:uid="{00000000-0006-0000-0000-000041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63" authorId="0" shapeId="0" xr:uid="{00000000-0006-0000-0000-000042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63" authorId="0" shapeId="0" xr:uid="{00000000-0006-0000-0000-000043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3" authorId="0" shapeId="0" xr:uid="{00000000-0006-0000-0000-000044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3" authorId="0" shapeId="0" xr:uid="{00000000-0006-0000-0000-000045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A64" authorId="0" shapeId="0" xr:uid="{00000000-0006-0000-0000-000046000000}">
      <text>
        <r>
          <rPr>
            <b/>
            <sz val="9"/>
            <color rgb="FF000000"/>
            <rFont val="Tahoma"/>
            <family val="2"/>
          </rPr>
          <t>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B64" authorId="0" shapeId="0" xr:uid="{00000000-0006-0000-0000-000047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C64" authorId="0" shapeId="0" xr:uid="{00000000-0006-0000-0000-000048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4" authorId="0" shapeId="0" xr:uid="{5811A0CF-52B6-4E40-8774-BF33201390C2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4" authorId="0" shapeId="0" xr:uid="{4A39ABE2-BD49-4147-AB84-2354A3DC2184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4" authorId="0" shapeId="0" xr:uid="{00000000-0006-0000-0000-00004B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64" authorId="0" shapeId="0" xr:uid="{00000000-0006-0000-0000-00004C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64" authorId="0" shapeId="0" xr:uid="{00000000-0006-0000-0000-00004D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64" authorId="0" shapeId="0" xr:uid="{00000000-0006-0000-0000-00004E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64" authorId="0" shapeId="0" xr:uid="{00000000-0006-0000-0000-00004F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4" authorId="0" shapeId="0" xr:uid="{00000000-0006-0000-0000-000050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4" authorId="0" shapeId="0" xr:uid="{00000000-0006-0000-0000-000051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A65" authorId="0" shapeId="0" xr:uid="{00000000-0006-0000-0000-000052000000}">
      <text>
        <r>
          <rPr>
            <b/>
            <sz val="9"/>
            <color rgb="FF000000"/>
            <rFont val="Tahoma"/>
            <family val="2"/>
          </rPr>
          <t>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B65" authorId="0" shapeId="0" xr:uid="{00000000-0006-0000-0000-000053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C65" authorId="0" shapeId="0" xr:uid="{00000000-0006-0000-0000-000054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5" authorId="0" shapeId="0" xr:uid="{23336808-BDF5-4931-8F1F-3917E84C0128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5" authorId="0" shapeId="0" xr:uid="{55D36F8F-DB37-430B-9F2D-FE695079E3B4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5" authorId="0" shapeId="0" xr:uid="{00000000-0006-0000-0000-000057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65" authorId="0" shapeId="0" xr:uid="{00000000-0006-0000-0000-000058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65" authorId="0" shapeId="0" xr:uid="{00000000-0006-0000-0000-000059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65" authorId="0" shapeId="0" xr:uid="{00000000-0006-0000-0000-00005A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65" authorId="0" shapeId="0" xr:uid="{00000000-0006-0000-0000-00005B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5" authorId="0" shapeId="0" xr:uid="{00000000-0006-0000-0000-00005C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5" authorId="0" shapeId="0" xr:uid="{00000000-0006-0000-0000-00005D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A66" authorId="0" shapeId="0" xr:uid="{00000000-0006-0000-0000-00005E000000}">
      <text>
        <r>
          <rPr>
            <b/>
            <sz val="9"/>
            <color rgb="FF000000"/>
            <rFont val="Tahoma"/>
            <family val="2"/>
          </rPr>
          <t>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B66" authorId="0" shapeId="0" xr:uid="{00000000-0006-0000-0000-00005F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C66" authorId="0" shapeId="0" xr:uid="{00000000-0006-0000-0000-000060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6" authorId="0" shapeId="0" xr:uid="{C7886E35-B3AB-4EE2-B097-5D7C9623E0B3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6" authorId="0" shapeId="0" xr:uid="{D136E383-2878-4E9C-836A-73A2D6A45970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6" authorId="0" shapeId="0" xr:uid="{00000000-0006-0000-0000-000063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66" authorId="0" shapeId="0" xr:uid="{00000000-0006-0000-0000-000064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66" authorId="0" shapeId="0" xr:uid="{00000000-0006-0000-0000-000065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66" authorId="0" shapeId="0" xr:uid="{00000000-0006-0000-0000-000066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66" authorId="0" shapeId="0" xr:uid="{00000000-0006-0000-0000-000067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6" authorId="0" shapeId="0" xr:uid="{00000000-0006-0000-0000-000068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6" authorId="0" shapeId="0" xr:uid="{00000000-0006-0000-0000-000069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A67" authorId="0" shapeId="0" xr:uid="{00000000-0006-0000-0000-00006A000000}">
      <text>
        <r>
          <rPr>
            <b/>
            <sz val="9"/>
            <color rgb="FF000000"/>
            <rFont val="Tahoma"/>
            <family val="2"/>
          </rPr>
          <t>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B67" authorId="0" shapeId="0" xr:uid="{00000000-0006-0000-0000-00006B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C67" authorId="0" shapeId="0" xr:uid="{00000000-0006-0000-0000-00006C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7" authorId="0" shapeId="0" xr:uid="{28C94FE6-1559-4A34-87FE-77454BDA1E32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7" authorId="0" shapeId="0" xr:uid="{E9D0BD3C-DE73-4E36-B71D-7B7FB0C6C13C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7" authorId="0" shapeId="0" xr:uid="{00000000-0006-0000-0000-00006F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67" authorId="0" shapeId="0" xr:uid="{00000000-0006-0000-0000-000070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67" authorId="0" shapeId="0" xr:uid="{00000000-0006-0000-0000-000071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67" authorId="0" shapeId="0" xr:uid="{00000000-0006-0000-0000-000072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67" authorId="0" shapeId="0" xr:uid="{00000000-0006-0000-0000-000073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7" authorId="0" shapeId="0" xr:uid="{00000000-0006-0000-0000-000074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7" authorId="0" shapeId="0" xr:uid="{00000000-0006-0000-0000-000075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C68" authorId="0" shapeId="0" xr:uid="{5DDC3DE3-D73E-4FAD-923F-BFD97FEEB1FB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8" authorId="0" shapeId="0" xr:uid="{2FF2602C-B3E3-4914-83E6-DF3B83E74C1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8" authorId="0" shapeId="0" xr:uid="{945836D6-3831-4585-B555-0EF5846590BB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C69" authorId="0" shapeId="0" xr:uid="{A1FBEC9F-6883-454F-8893-2FCEC6BFD685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9" authorId="0" shapeId="0" xr:uid="{A629F01F-401F-4FEE-8FBB-8AA9C7782583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9" authorId="0" shapeId="0" xr:uid="{5B26DD06-ABFC-4BC2-ACDA-7FA12472FEB1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</commentList>
</comments>
</file>

<file path=xl/sharedStrings.xml><?xml version="1.0" encoding="utf-8"?>
<sst xmlns="http://schemas.openxmlformats.org/spreadsheetml/2006/main" count="101" uniqueCount="75">
  <si>
    <t xml:space="preserve">S.E.C.A.B. </t>
  </si>
  <si>
    <t>Informazioni Generali</t>
  </si>
  <si>
    <t>Ragione sociale</t>
  </si>
  <si>
    <t>S.E.C.A.B. soc.cons. a r.l.</t>
  </si>
  <si>
    <t>Sede legale</t>
  </si>
  <si>
    <t>Web site</t>
  </si>
  <si>
    <t>www.secab.it</t>
  </si>
  <si>
    <t>Natura Giuridica</t>
  </si>
  <si>
    <t>soc.cons. a responsabilità limitata</t>
  </si>
  <si>
    <t>Capitale sociale</t>
  </si>
  <si>
    <t xml:space="preserve">Deliberato </t>
  </si>
  <si>
    <t>Sottoscritto</t>
  </si>
  <si>
    <t>Versato</t>
  </si>
  <si>
    <t xml:space="preserve">Quota di capitale detenuto da PromoTurismoFVG </t>
  </si>
  <si>
    <t>Leggi di riferimento</t>
  </si>
  <si>
    <t xml:space="preserve"> </t>
  </si>
  <si>
    <t>Compagine sociale</t>
  </si>
  <si>
    <t>PROMOTURISMOFVG</t>
  </si>
  <si>
    <t>Funzioni attribuite e attività svolte in favore del turismo regionale</t>
  </si>
  <si>
    <t>Risultati di bilancio degli ultimi 3 esercizi finanziari</t>
  </si>
  <si>
    <t>DETTAGLIO DEI COMPENSI SPETTANTI AGLI AMMINISTRATORI</t>
  </si>
  <si>
    <t>nomina valide per gli esercizi finanziari</t>
  </si>
  <si>
    <t>scadenza</t>
  </si>
  <si>
    <t xml:space="preserve">Nome </t>
  </si>
  <si>
    <t xml:space="preserve"> Cognome</t>
  </si>
  <si>
    <t>incarico conferito</t>
  </si>
  <si>
    <t>soggetto competente alla designazione</t>
  </si>
  <si>
    <t>estremi dell'atto di designazione</t>
  </si>
  <si>
    <t>compenso annuale deliberato dall'Assemblea dei soci*</t>
  </si>
  <si>
    <t>valore deleghe deliberate dal CdA/
emolumenti per speciali incarichi *</t>
  </si>
  <si>
    <t xml:space="preserve"> indennità di risultato*</t>
  </si>
  <si>
    <t>eventuale 
valore stimato 
dei 
fringe benefit*</t>
  </si>
  <si>
    <t>compenso effettivamente percepito *</t>
  </si>
  <si>
    <t>valore gettone presenza deliberato dall'Assemblea dei soci*</t>
  </si>
  <si>
    <t>n.  gettoni percepiti*</t>
  </si>
  <si>
    <t>totale economico gettoni *</t>
  </si>
  <si>
    <t>trattamento economico TOTALE*</t>
  </si>
  <si>
    <t>Presidente</t>
  </si>
  <si>
    <t>Consigliere</t>
  </si>
  <si>
    <t>NOTE</t>
  </si>
  <si>
    <t>ALTRI</t>
  </si>
  <si>
    <t>Via Pal Piccolo, 31 - 33026 Paluzza (UD)</t>
  </si>
  <si>
    <t>Nicola</t>
  </si>
  <si>
    <t>Società che si occupa di produzione, approvvigionamento, trasporto, distribuzione e vendita di energia elettrica ad utilizzo degli impianti sciistici del polo dello Zoncolan in gestione diretta alla partecipante PromoTurismoFVG</t>
  </si>
  <si>
    <t>* Dati che la Società non ritiene di dover fornire</t>
  </si>
  <si>
    <t>Plazzotta</t>
  </si>
  <si>
    <t>Consiglio di Amministrazione</t>
  </si>
  <si>
    <t>Cicutti</t>
  </si>
  <si>
    <t>Thomas</t>
  </si>
  <si>
    <t>Primus</t>
  </si>
  <si>
    <t>Durata dell'impegno</t>
  </si>
  <si>
    <t>a tempo indeterminato</t>
  </si>
  <si>
    <t xml:space="preserve">nominato dall'assemblea dei soci del </t>
  </si>
  <si>
    <t>21.05.2022</t>
  </si>
  <si>
    <t>2022-2024</t>
  </si>
  <si>
    <t>2024</t>
  </si>
  <si>
    <t>atto dd. 21.05.2022</t>
  </si>
  <si>
    <t>Assemblea</t>
  </si>
  <si>
    <t>Tiziano</t>
  </si>
  <si>
    <t>Di Ronco</t>
  </si>
  <si>
    <t>Federica</t>
  </si>
  <si>
    <t>Maion</t>
  </si>
  <si>
    <t>Edy</t>
  </si>
  <si>
    <t>Raffaello</t>
  </si>
  <si>
    <t>Del Moro</t>
  </si>
  <si>
    <t>Marzio</t>
  </si>
  <si>
    <t>Lazzara</t>
  </si>
  <si>
    <t>Giorgio</t>
  </si>
  <si>
    <t>Morocutti</t>
  </si>
  <si>
    <t>Adriano</t>
  </si>
  <si>
    <t>Ortobelli Scaffidi</t>
  </si>
  <si>
    <t>Lucio</t>
  </si>
  <si>
    <t>Pitt</t>
  </si>
  <si>
    <t>Onere complessivo a qualsiasi titolo gravante per l'anno 2022 sul bilancio di PromoTurismoFVG</t>
  </si>
  <si>
    <t>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</si>
</sst>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0.000"/>
    <numFmt numFmtId="166" formatCode="[$€-410]\ #,##0.00;\-[$€-410]\ #,##0.00"/>
    <numFmt numFmtId="167" formatCode="[$€-410]\ #,##0.00\ ;\-[$€-410]\ #,##0.00\ ;[$€-410]&quot; -&quot;00\ ;@\ "/>
    <numFmt numFmtId="168" formatCode="[$€-410]\ #,##0.00;[Red]\-[$€-410]\ #,##0.00"/>
    <numFmt numFmtId="169" formatCode="[$€-410]\ #,##0.00"/>
  </numFmts>
  <fonts count="42">
    <font>
      <sz val="10"/>
      <color rgb="FF000000"/>
      <name val="DecimaWE Rg"/>
    </font>
    <font>
      <sz val="10"/>
      <color rgb="FF000000"/>
      <name val="DecimaWE Rg"/>
    </font>
    <font>
      <u/>
      <sz val="12"/>
      <color rgb="FF0000FF"/>
      <name val="DecimaWE Rg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indexed="8"/>
      <name val="Arial"/>
      <family val="2"/>
    </font>
    <font>
      <u/>
      <sz val="12"/>
      <color indexed="12"/>
      <name val="DecimaWE Rg"/>
    </font>
    <font>
      <b/>
      <sz val="18"/>
      <color indexed="8"/>
      <name val="Calibri"/>
      <family val="2"/>
    </font>
    <font>
      <sz val="8"/>
      <color indexed="63"/>
      <name val="DecimaWE Rg"/>
    </font>
    <font>
      <b/>
      <sz val="18"/>
      <color indexed="9"/>
      <name val="Calibri"/>
      <family val="2"/>
    </font>
    <font>
      <sz val="16"/>
      <color indexed="9"/>
      <name val="DecimaWE Rg"/>
    </font>
    <font>
      <b/>
      <sz val="16"/>
      <color indexed="9"/>
      <name val="DecimaWE Rg"/>
    </font>
    <font>
      <b/>
      <sz val="12"/>
      <color indexed="63"/>
      <name val="Calibri"/>
      <family val="2"/>
    </font>
    <font>
      <sz val="12"/>
      <color indexed="8"/>
      <name val="Calibri"/>
      <family val="2"/>
    </font>
    <font>
      <sz val="12"/>
      <color indexed="63"/>
      <name val="Calibri"/>
      <family val="2"/>
    </font>
    <font>
      <sz val="10"/>
      <color indexed="8"/>
      <name val="Calibri"/>
      <family val="2"/>
    </font>
    <font>
      <b/>
      <sz val="12"/>
      <color indexed="63"/>
      <name val="DecimaWE Rg"/>
    </font>
    <font>
      <sz val="12"/>
      <color indexed="8"/>
      <name val="DecimaWE Rg"/>
    </font>
    <font>
      <sz val="12"/>
      <color indexed="63"/>
      <name val="DecimaWE Rg"/>
    </font>
    <font>
      <sz val="10"/>
      <color indexed="63"/>
      <name val="DecimaWE Rg"/>
    </font>
    <font>
      <b/>
      <sz val="10"/>
      <color indexed="63"/>
      <name val="DecimaWE Rg"/>
    </font>
    <font>
      <b/>
      <sz val="8"/>
      <color indexed="63"/>
      <name val="DecimaWE Rg"/>
    </font>
    <font>
      <b/>
      <sz val="12"/>
      <color indexed="8"/>
      <name val="Calibri"/>
      <family val="2"/>
    </font>
    <font>
      <sz val="8"/>
      <color indexed="8"/>
      <name val="DecimaWE Rg"/>
    </font>
    <font>
      <b/>
      <sz val="10"/>
      <color indexed="16"/>
      <name val="DecimaWE Rg"/>
    </font>
    <font>
      <b/>
      <sz val="14"/>
      <color indexed="16"/>
      <name val="Calibri"/>
      <family val="2"/>
    </font>
    <font>
      <b/>
      <sz val="14"/>
      <color indexed="8"/>
      <name val="Calibri"/>
      <family val="2"/>
    </font>
    <font>
      <b/>
      <sz val="14"/>
      <color indexed="9"/>
      <name val="DecimaWE Rg"/>
    </font>
    <font>
      <b/>
      <sz val="14"/>
      <color indexed="8"/>
      <name val="DecimaWE Rg"/>
    </font>
    <font>
      <b/>
      <sz val="12"/>
      <color indexed="9"/>
      <name val="Calibri"/>
      <family val="2"/>
    </font>
    <font>
      <sz val="10"/>
      <color indexed="9"/>
      <name val="Calibri"/>
      <family val="2"/>
    </font>
    <font>
      <b/>
      <sz val="10"/>
      <color indexed="9"/>
      <name val="Calibri"/>
      <family val="2"/>
    </font>
    <font>
      <b/>
      <sz val="9"/>
      <color indexed="8"/>
      <name val="Tahoma"/>
      <family val="2"/>
    </font>
    <font>
      <sz val="14"/>
      <color rgb="FF000000"/>
      <name val="DecimaWE Rg"/>
    </font>
    <font>
      <b/>
      <sz val="12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14"/>
      <color rgb="FF767171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25"/>
      </left>
      <right style="medium">
        <color indexed="25"/>
      </right>
      <top style="medium">
        <color indexed="25"/>
      </top>
      <bottom style="medium">
        <color indexed="25"/>
      </bottom>
      <diagonal/>
    </border>
    <border>
      <left style="medium">
        <color indexed="25"/>
      </left>
      <right/>
      <top style="medium">
        <color indexed="25"/>
      </top>
      <bottom/>
      <diagonal/>
    </border>
    <border>
      <left/>
      <right style="medium">
        <color indexed="25"/>
      </right>
      <top style="medium">
        <color indexed="25"/>
      </top>
      <bottom/>
      <diagonal/>
    </border>
    <border>
      <left style="medium">
        <color indexed="25"/>
      </left>
      <right/>
      <top/>
      <bottom/>
      <diagonal/>
    </border>
    <border>
      <left/>
      <right style="medium">
        <color indexed="25"/>
      </right>
      <top/>
      <bottom/>
      <diagonal/>
    </border>
    <border>
      <left style="medium">
        <color indexed="25"/>
      </left>
      <right/>
      <top/>
      <bottom style="medium">
        <color indexed="25"/>
      </bottom>
      <diagonal/>
    </border>
    <border>
      <left/>
      <right style="medium">
        <color indexed="25"/>
      </right>
      <top/>
      <bottom style="medium">
        <color indexed="25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medium">
        <color indexed="25"/>
      </bottom>
      <diagonal/>
    </border>
    <border>
      <left/>
      <right/>
      <top style="medium">
        <color indexed="25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medium">
        <color indexed="8"/>
      </right>
      <top/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Border="0" applyProtection="0"/>
    <xf numFmtId="0" fontId="1" fillId="0" borderId="0" applyNumberFormat="0" applyFont="0" applyBorder="0" applyProtection="0"/>
  </cellStyleXfs>
  <cellXfs count="119">
    <xf numFmtId="0" fontId="0" fillId="0" borderId="0" xfId="0"/>
    <xf numFmtId="0" fontId="0" fillId="0" borderId="0" xfId="5" applyFont="1"/>
    <xf numFmtId="0" fontId="7" fillId="0" borderId="0" xfId="5" applyFont="1"/>
    <xf numFmtId="0" fontId="8" fillId="0" borderId="0" xfId="1" applyFont="1"/>
    <xf numFmtId="0" fontId="0" fillId="0" borderId="0" xfId="5" applyFont="1" applyAlignment="1">
      <alignment vertical="center"/>
    </xf>
    <xf numFmtId="0" fontId="10" fillId="0" borderId="0" xfId="5" applyFont="1" applyAlignment="1">
      <alignment horizontal="center" vertical="center"/>
    </xf>
    <xf numFmtId="0" fontId="12" fillId="0" borderId="0" xfId="5" applyFont="1" applyAlignment="1">
      <alignment vertical="center"/>
    </xf>
    <xf numFmtId="0" fontId="13" fillId="0" borderId="0" xfId="5" applyFont="1" applyAlignment="1">
      <alignment vertical="center"/>
    </xf>
    <xf numFmtId="0" fontId="14" fillId="0" borderId="4" xfId="5" applyFont="1" applyBorder="1" applyAlignment="1">
      <alignment vertical="center"/>
    </xf>
    <xf numFmtId="0" fontId="14" fillId="0" borderId="0" xfId="5" applyFont="1" applyAlignment="1">
      <alignment horizontal="left" vertical="center"/>
    </xf>
    <xf numFmtId="0" fontId="15" fillId="0" borderId="0" xfId="5" applyFont="1" applyAlignment="1">
      <alignment horizontal="left" vertical="center" wrapText="1"/>
    </xf>
    <xf numFmtId="166" fontId="15" fillId="0" borderId="0" xfId="5" applyNumberFormat="1" applyFont="1" applyAlignment="1" applyProtection="1">
      <alignment horizontal="right" vertical="center" shrinkToFit="1"/>
      <protection locked="0"/>
    </xf>
    <xf numFmtId="0" fontId="17" fillId="0" borderId="0" xfId="5" applyFont="1"/>
    <xf numFmtId="0" fontId="15" fillId="0" borderId="0" xfId="5" applyFont="1"/>
    <xf numFmtId="0" fontId="16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0" fontId="17" fillId="0" borderId="5" xfId="5" applyFont="1" applyBorder="1"/>
    <xf numFmtId="0" fontId="16" fillId="0" borderId="4" xfId="5" applyFont="1" applyBorder="1" applyAlignment="1">
      <alignment vertical="center"/>
    </xf>
    <xf numFmtId="0" fontId="14" fillId="0" borderId="0" xfId="5" applyFont="1" applyAlignment="1">
      <alignment vertical="center"/>
    </xf>
    <xf numFmtId="167" fontId="15" fillId="0" borderId="0" xfId="0" applyNumberFormat="1" applyFont="1" applyAlignment="1" applyProtection="1">
      <alignment vertical="center"/>
      <protection locked="0"/>
    </xf>
    <xf numFmtId="0" fontId="18" fillId="0" borderId="0" xfId="5" applyFont="1" applyAlignment="1">
      <alignment horizontal="left" vertical="center" wrapText="1"/>
    </xf>
    <xf numFmtId="166" fontId="19" fillId="0" borderId="0" xfId="5" applyNumberFormat="1" applyFont="1" applyAlignment="1">
      <alignment horizontal="center" vertical="center"/>
    </xf>
    <xf numFmtId="0" fontId="20" fillId="0" borderId="0" xfId="5" applyFont="1" applyAlignment="1">
      <alignment vertical="center"/>
    </xf>
    <xf numFmtId="0" fontId="19" fillId="0" borderId="0" xfId="5" applyFont="1" applyAlignment="1">
      <alignment vertical="center"/>
    </xf>
    <xf numFmtId="0" fontId="19" fillId="0" borderId="0" xfId="5" applyFont="1"/>
    <xf numFmtId="0" fontId="21" fillId="0" borderId="0" xfId="5" applyFont="1" applyAlignment="1">
      <alignment vertical="center"/>
    </xf>
    <xf numFmtId="0" fontId="22" fillId="0" borderId="0" xfId="5" applyFont="1" applyAlignment="1">
      <alignment vertical="center"/>
    </xf>
    <xf numFmtId="0" fontId="23" fillId="0" borderId="0" xfId="5" applyFont="1" applyAlignment="1">
      <alignment vertical="center"/>
    </xf>
    <xf numFmtId="165" fontId="15" fillId="0" borderId="9" xfId="5" applyNumberFormat="1" applyFont="1" applyBorder="1" applyAlignment="1" applyProtection="1">
      <alignment horizontal="right" vertical="center"/>
      <protection locked="0"/>
    </xf>
    <xf numFmtId="9" fontId="15" fillId="0" borderId="10" xfId="5" applyNumberFormat="1" applyFont="1" applyBorder="1" applyAlignment="1" applyProtection="1">
      <alignment horizontal="left" vertical="center" wrapText="1"/>
      <protection hidden="1"/>
    </xf>
    <xf numFmtId="165" fontId="15" fillId="3" borderId="9" xfId="5" applyNumberFormat="1" applyFont="1" applyFill="1" applyBorder="1" applyAlignment="1" applyProtection="1">
      <alignment horizontal="right" vertical="center"/>
      <protection locked="0"/>
    </xf>
    <xf numFmtId="165" fontId="24" fillId="0" borderId="0" xfId="5" applyNumberFormat="1" applyFont="1" applyAlignment="1" applyProtection="1">
      <alignment horizontal="right" vertical="center"/>
      <protection hidden="1"/>
    </xf>
    <xf numFmtId="9" fontId="15" fillId="0" borderId="0" xfId="5" applyNumberFormat="1" applyFont="1" applyAlignment="1" applyProtection="1">
      <alignment horizontal="left" vertical="center" wrapText="1"/>
      <protection hidden="1"/>
    </xf>
    <xf numFmtId="0" fontId="17" fillId="0" borderId="0" xfId="5" applyFont="1" applyAlignment="1">
      <alignment vertical="center"/>
    </xf>
    <xf numFmtId="0" fontId="25" fillId="0" borderId="0" xfId="5" applyFont="1" applyAlignment="1">
      <alignment vertical="center" wrapText="1"/>
    </xf>
    <xf numFmtId="0" fontId="10" fillId="0" borderId="0" xfId="5" applyFont="1" applyAlignment="1">
      <alignment horizontal="left" vertical="center" wrapText="1"/>
    </xf>
    <xf numFmtId="0" fontId="26" fillId="0" borderId="0" xfId="5" applyFont="1" applyAlignment="1">
      <alignment vertical="center"/>
    </xf>
    <xf numFmtId="14" fontId="10" fillId="0" borderId="0" xfId="5" applyNumberFormat="1" applyFont="1" applyAlignment="1">
      <alignment horizontal="center" vertical="center" wrapText="1"/>
    </xf>
    <xf numFmtId="14" fontId="21" fillId="0" borderId="0" xfId="5" applyNumberFormat="1" applyFont="1" applyAlignment="1">
      <alignment horizontal="left" vertical="center" wrapText="1"/>
    </xf>
    <xf numFmtId="167" fontId="21" fillId="0" borderId="0" xfId="4" applyNumberFormat="1" applyFont="1" applyAlignment="1">
      <alignment horizontal="right" vertical="center" wrapText="1"/>
    </xf>
    <xf numFmtId="0" fontId="18" fillId="0" borderId="0" xfId="5" applyFont="1" applyAlignment="1">
      <alignment horizontal="right"/>
    </xf>
    <xf numFmtId="0" fontId="25" fillId="0" borderId="0" xfId="5" applyFont="1" applyAlignment="1">
      <alignment horizontal="left" vertical="center" wrapText="1"/>
    </xf>
    <xf numFmtId="0" fontId="10" fillId="0" borderId="0" xfId="5" applyFont="1" applyAlignment="1">
      <alignment vertical="center" wrapText="1"/>
    </xf>
    <xf numFmtId="0" fontId="29" fillId="0" borderId="14" xfId="5" applyFont="1" applyBorder="1" applyAlignment="1">
      <alignment horizontal="center" vertical="center"/>
    </xf>
    <xf numFmtId="0" fontId="29" fillId="0" borderId="0" xfId="5" applyFont="1" applyAlignment="1">
      <alignment horizontal="center" vertical="center"/>
    </xf>
    <xf numFmtId="15" fontId="30" fillId="0" borderId="0" xfId="5" applyNumberFormat="1" applyFont="1" applyAlignment="1" applyProtection="1">
      <alignment horizontal="center" shrinkToFit="1"/>
      <protection locked="0"/>
    </xf>
    <xf numFmtId="0" fontId="0" fillId="0" borderId="0" xfId="5" applyFont="1" applyAlignment="1">
      <alignment vertical="center" wrapText="1"/>
    </xf>
    <xf numFmtId="0" fontId="17" fillId="0" borderId="0" xfId="0" applyFont="1"/>
    <xf numFmtId="169" fontId="15" fillId="0" borderId="9" xfId="5" applyNumberFormat="1" applyFont="1" applyBorder="1" applyAlignment="1" applyProtection="1">
      <alignment horizontal="center" vertical="center" wrapText="1"/>
      <protection locked="0"/>
    </xf>
    <xf numFmtId="169" fontId="15" fillId="0" borderId="11" xfId="5" applyNumberFormat="1" applyFont="1" applyBorder="1" applyAlignment="1" applyProtection="1">
      <alignment horizontal="center" vertical="center" wrapText="1"/>
      <protection locked="0"/>
    </xf>
    <xf numFmtId="169" fontId="15" fillId="0" borderId="19" xfId="5" applyNumberFormat="1" applyFont="1" applyBorder="1" applyAlignment="1" applyProtection="1">
      <alignment horizontal="center" vertical="center" wrapText="1"/>
      <protection locked="0"/>
    </xf>
    <xf numFmtId="169" fontId="15" fillId="0" borderId="20" xfId="5" applyNumberFormat="1" applyFont="1" applyBorder="1" applyAlignment="1" applyProtection="1">
      <alignment horizontal="center" vertical="center" wrapText="1"/>
      <protection locked="0"/>
    </xf>
    <xf numFmtId="169" fontId="15" fillId="0" borderId="11" xfId="5" applyNumberFormat="1" applyFont="1" applyBorder="1" applyAlignment="1" applyProtection="1">
      <alignment horizontal="center" vertical="center"/>
      <protection locked="0"/>
    </xf>
    <xf numFmtId="3" fontId="15" fillId="0" borderId="11" xfId="5" applyNumberFormat="1" applyFont="1" applyBorder="1" applyAlignment="1" applyProtection="1">
      <alignment horizontal="center" vertical="center" wrapText="1"/>
      <protection locked="0"/>
    </xf>
    <xf numFmtId="169" fontId="15" fillId="0" borderId="11" xfId="5" applyNumberFormat="1" applyFont="1" applyBorder="1" applyAlignment="1" applyProtection="1">
      <alignment horizontal="right" vertical="center" wrapText="1"/>
      <protection hidden="1"/>
    </xf>
    <xf numFmtId="169" fontId="15" fillId="0" borderId="21" xfId="5" applyNumberFormat="1" applyFont="1" applyBorder="1" applyAlignment="1" applyProtection="1">
      <alignment horizontal="right" vertical="center" wrapText="1"/>
      <protection hidden="1"/>
    </xf>
    <xf numFmtId="0" fontId="32" fillId="2" borderId="0" xfId="5" applyFont="1" applyFill="1" applyAlignment="1">
      <alignment vertical="center"/>
    </xf>
    <xf numFmtId="0" fontId="32" fillId="2" borderId="0" xfId="5" applyFont="1" applyFill="1"/>
    <xf numFmtId="0" fontId="17" fillId="2" borderId="0" xfId="5" applyFont="1" applyFill="1"/>
    <xf numFmtId="0" fontId="33" fillId="2" borderId="0" xfId="5" applyFont="1" applyFill="1" applyAlignment="1">
      <alignment vertical="center"/>
    </xf>
    <xf numFmtId="169" fontId="15" fillId="0" borderId="19" xfId="5" applyNumberFormat="1" applyFont="1" applyBorder="1" applyAlignment="1" applyProtection="1">
      <alignment horizontal="right" vertical="center" wrapText="1"/>
      <protection locked="0"/>
    </xf>
    <xf numFmtId="0" fontId="31" fillId="2" borderId="11" xfId="5" applyFont="1" applyFill="1" applyBorder="1" applyAlignment="1">
      <alignment horizontal="left" vertical="center" wrapText="1"/>
    </xf>
    <xf numFmtId="0" fontId="31" fillId="2" borderId="9" xfId="5" applyFont="1" applyFill="1" applyBorder="1" applyAlignment="1">
      <alignment horizontal="left" vertical="center" wrapText="1"/>
    </xf>
    <xf numFmtId="0" fontId="31" fillId="2" borderId="15" xfId="5" applyFont="1" applyFill="1" applyBorder="1" applyAlignment="1">
      <alignment horizontal="left" vertical="center" wrapText="1"/>
    </xf>
    <xf numFmtId="0" fontId="31" fillId="2" borderId="16" xfId="5" applyFont="1" applyFill="1" applyBorder="1" applyAlignment="1">
      <alignment horizontal="left" vertical="center" wrapText="1"/>
    </xf>
    <xf numFmtId="0" fontId="31" fillId="2" borderId="17" xfId="5" applyFont="1" applyFill="1" applyBorder="1" applyAlignment="1">
      <alignment horizontal="left" vertical="center" wrapText="1"/>
    </xf>
    <xf numFmtId="49" fontId="24" fillId="0" borderId="18" xfId="5" applyNumberFormat="1" applyFont="1" applyBorder="1" applyAlignment="1" applyProtection="1">
      <alignment vertical="center" wrapText="1"/>
      <protection locked="0"/>
    </xf>
    <xf numFmtId="49" fontId="15" fillId="0" borderId="11" xfId="5" applyNumberFormat="1" applyFont="1" applyBorder="1" applyAlignment="1" applyProtection="1">
      <alignment vertical="center" wrapText="1"/>
      <protection locked="0"/>
    </xf>
    <xf numFmtId="49" fontId="15" fillId="0" borderId="9" xfId="5" applyNumberFormat="1" applyFont="1" applyBorder="1" applyAlignment="1" applyProtection="1">
      <alignment vertical="center" wrapText="1"/>
      <protection locked="0"/>
    </xf>
    <xf numFmtId="0" fontId="28" fillId="0" borderId="0" xfId="5" applyFont="1" applyAlignment="1">
      <alignment horizontal="left" vertical="center"/>
    </xf>
    <xf numFmtId="0" fontId="28" fillId="5" borderId="14" xfId="0" applyFont="1" applyFill="1" applyBorder="1" applyAlignment="1">
      <alignment horizontal="right"/>
    </xf>
    <xf numFmtId="49" fontId="28" fillId="5" borderId="0" xfId="5" applyNumberFormat="1" applyFont="1" applyFill="1" applyAlignment="1" applyProtection="1">
      <alignment horizontal="right" shrinkToFit="1"/>
      <protection locked="0"/>
    </xf>
    <xf numFmtId="0" fontId="35" fillId="0" borderId="0" xfId="0" applyFont="1"/>
    <xf numFmtId="0" fontId="36" fillId="0" borderId="0" xfId="5" applyFont="1"/>
    <xf numFmtId="0" fontId="37" fillId="0" borderId="0" xfId="5" applyFont="1"/>
    <xf numFmtId="0" fontId="28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169" fontId="24" fillId="0" borderId="11" xfId="5" applyNumberFormat="1" applyFont="1" applyBorder="1" applyProtection="1">
      <protection hidden="1"/>
    </xf>
    <xf numFmtId="49" fontId="24" fillId="0" borderId="18" xfId="5" applyNumberFormat="1" applyFont="1" applyBorder="1" applyAlignment="1" applyProtection="1">
      <alignment horizontal="left" vertical="center" wrapText="1"/>
      <protection locked="0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9" fillId="0" borderId="0" xfId="0" applyFont="1"/>
    <xf numFmtId="0" fontId="35" fillId="0" borderId="0" xfId="5" applyNumberFormat="1" applyFont="1"/>
    <xf numFmtId="0" fontId="14" fillId="0" borderId="4" xfId="5" applyFont="1" applyBorder="1" applyAlignment="1">
      <alignment horizontal="left" vertical="center" wrapText="1"/>
    </xf>
    <xf numFmtId="0" fontId="14" fillId="0" borderId="0" xfId="5" applyFont="1" applyBorder="1" applyAlignment="1">
      <alignment horizontal="left" vertical="center" wrapText="1"/>
    </xf>
    <xf numFmtId="49" fontId="28" fillId="5" borderId="0" xfId="5" applyNumberFormat="1" applyFont="1" applyFill="1" applyAlignment="1" applyProtection="1">
      <alignment shrinkToFit="1"/>
      <protection locked="0"/>
    </xf>
    <xf numFmtId="49" fontId="24" fillId="0" borderId="0" xfId="5" applyNumberFormat="1" applyFont="1" applyBorder="1" applyAlignment="1" applyProtection="1">
      <alignment horizontal="left" vertical="center" wrapText="1"/>
      <protection locked="0"/>
    </xf>
    <xf numFmtId="169" fontId="15" fillId="0" borderId="25" xfId="5" applyNumberFormat="1" applyFont="1" applyBorder="1" applyAlignment="1" applyProtection="1">
      <alignment horizontal="center" vertical="center" wrapText="1"/>
      <protection locked="0"/>
    </xf>
    <xf numFmtId="169" fontId="15" fillId="0" borderId="0" xfId="5" applyNumberFormat="1" applyFont="1" applyBorder="1" applyAlignment="1" applyProtection="1">
      <alignment horizontal="center" vertical="center" wrapText="1"/>
      <protection locked="0"/>
    </xf>
    <xf numFmtId="169" fontId="15" fillId="0" borderId="25" xfId="5" applyNumberFormat="1" applyFont="1" applyBorder="1" applyAlignment="1" applyProtection="1">
      <alignment horizontal="center" vertical="center"/>
      <protection locked="0"/>
    </xf>
    <xf numFmtId="3" fontId="15" fillId="0" borderId="25" xfId="5" applyNumberFormat="1" applyFont="1" applyBorder="1" applyAlignment="1" applyProtection="1">
      <alignment horizontal="center" vertical="center" wrapText="1"/>
      <protection locked="0"/>
    </xf>
    <xf numFmtId="169" fontId="15" fillId="0" borderId="25" xfId="5" applyNumberFormat="1" applyFont="1" applyBorder="1" applyAlignment="1" applyProtection="1">
      <alignment horizontal="right" vertical="center" wrapText="1"/>
      <protection hidden="1"/>
    </xf>
    <xf numFmtId="169" fontId="15" fillId="0" borderId="26" xfId="5" applyNumberFormat="1" applyFont="1" applyBorder="1" applyAlignment="1" applyProtection="1">
      <alignment horizontal="right" vertical="center" wrapText="1"/>
      <protection hidden="1"/>
    </xf>
    <xf numFmtId="1" fontId="40" fillId="0" borderId="11" xfId="5" applyNumberFormat="1" applyFont="1" applyBorder="1" applyAlignment="1">
      <alignment horizontal="center" vertical="center" wrapText="1"/>
    </xf>
    <xf numFmtId="49" fontId="24" fillId="4" borderId="22" xfId="5" applyNumberFormat="1" applyFont="1" applyFill="1" applyBorder="1" applyAlignment="1">
      <alignment horizontal="center" vertical="center" wrapText="1"/>
    </xf>
    <xf numFmtId="49" fontId="24" fillId="4" borderId="23" xfId="5" applyNumberFormat="1" applyFont="1" applyFill="1" applyBorder="1" applyAlignment="1">
      <alignment horizontal="center" vertical="center" wrapText="1"/>
    </xf>
    <xf numFmtId="49" fontId="24" fillId="4" borderId="24" xfId="5" applyNumberFormat="1" applyFont="1" applyFill="1" applyBorder="1" applyAlignment="1">
      <alignment horizontal="center" vertical="center" wrapText="1"/>
    </xf>
    <xf numFmtId="0" fontId="35" fillId="0" borderId="0" xfId="0" applyFont="1"/>
    <xf numFmtId="0" fontId="11" fillId="2" borderId="0" xfId="5" applyFont="1" applyFill="1" applyAlignment="1">
      <alignment horizontal="center" vertical="center" wrapText="1"/>
    </xf>
    <xf numFmtId="0" fontId="11" fillId="2" borderId="0" xfId="5" applyFont="1" applyFill="1" applyAlignment="1">
      <alignment horizontal="center" vertical="center"/>
    </xf>
    <xf numFmtId="0" fontId="11" fillId="2" borderId="13" xfId="5" applyFont="1" applyFill="1" applyBorder="1" applyAlignment="1">
      <alignment horizontal="center" vertical="center"/>
    </xf>
    <xf numFmtId="0" fontId="27" fillId="0" borderId="11" xfId="5" applyFont="1" applyBorder="1" applyAlignment="1">
      <alignment horizontal="center" vertical="center"/>
    </xf>
    <xf numFmtId="0" fontId="11" fillId="2" borderId="0" xfId="5" applyFont="1" applyFill="1" applyAlignment="1">
      <alignment horizontal="left" vertical="center"/>
    </xf>
    <xf numFmtId="168" fontId="41" fillId="0" borderId="11" xfId="4" applyNumberFormat="1" applyFont="1" applyBorder="1" applyAlignment="1" applyProtection="1">
      <alignment horizontal="right" vertical="center"/>
      <protection locked="0"/>
    </xf>
    <xf numFmtId="0" fontId="15" fillId="5" borderId="0" xfId="0" applyFont="1" applyFill="1" applyAlignment="1">
      <alignment vertical="center"/>
    </xf>
    <xf numFmtId="0" fontId="24" fillId="0" borderId="12" xfId="5" applyFont="1" applyBorder="1" applyAlignment="1" applyProtection="1">
      <alignment horizontal="left" vertical="center" wrapText="1"/>
      <protection hidden="1"/>
    </xf>
    <xf numFmtId="0" fontId="14" fillId="0" borderId="4" xfId="5" applyFont="1" applyBorder="1" applyAlignment="1">
      <alignment horizontal="left" vertical="center"/>
    </xf>
    <xf numFmtId="0" fontId="0" fillId="0" borderId="0" xfId="0"/>
    <xf numFmtId="49" fontId="16" fillId="0" borderId="5" xfId="5" applyNumberFormat="1" applyFont="1" applyBorder="1" applyAlignment="1" applyProtection="1">
      <alignment horizontal="left" vertical="center" shrinkToFit="1"/>
      <protection locked="0"/>
    </xf>
    <xf numFmtId="0" fontId="14" fillId="0" borderId="4" xfId="5" applyFont="1" applyBorder="1" applyAlignment="1">
      <alignment horizontal="left" vertical="center" wrapText="1"/>
    </xf>
    <xf numFmtId="0" fontId="14" fillId="0" borderId="6" xfId="5" applyFont="1" applyBorder="1" applyAlignment="1">
      <alignment horizontal="left" vertical="center" wrapText="1"/>
    </xf>
    <xf numFmtId="0" fontId="0" fillId="0" borderId="7" xfId="0" applyBorder="1"/>
    <xf numFmtId="0" fontId="15" fillId="0" borderId="8" xfId="0" applyFont="1" applyBorder="1" applyAlignment="1" applyProtection="1">
      <alignment horizontal="left" vertical="center" wrapText="1"/>
      <protection locked="0"/>
    </xf>
    <xf numFmtId="0" fontId="15" fillId="0" borderId="11" xfId="0" applyFont="1" applyBorder="1"/>
    <xf numFmtId="0" fontId="16" fillId="0" borderId="0" xfId="5" applyFont="1" applyBorder="1" applyAlignment="1">
      <alignment horizontal="left" vertical="center" wrapText="1"/>
    </xf>
    <xf numFmtId="49" fontId="9" fillId="0" borderId="1" xfId="5" applyNumberFormat="1" applyFont="1" applyBorder="1" applyAlignment="1" applyProtection="1">
      <alignment horizontal="center" vertical="center" shrinkToFit="1"/>
      <protection locked="0"/>
    </xf>
    <xf numFmtId="0" fontId="14" fillId="0" borderId="2" xfId="5" applyFont="1" applyBorder="1" applyAlignment="1">
      <alignment horizontal="left" vertical="center"/>
    </xf>
    <xf numFmtId="49" fontId="15" fillId="0" borderId="3" xfId="5" applyNumberFormat="1" applyFont="1" applyBorder="1" applyAlignment="1" applyProtection="1">
      <alignment vertical="center" shrinkToFit="1"/>
      <protection locked="0"/>
    </xf>
    <xf numFmtId="49" fontId="15" fillId="0" borderId="5" xfId="5" applyNumberFormat="1" applyFont="1" applyBorder="1" applyAlignment="1" applyProtection="1">
      <alignment vertical="center" shrinkToFit="1"/>
      <protection locked="0"/>
    </xf>
  </cellXfs>
  <cellStyles count="7">
    <cellStyle name="Collegamento ipertestuale" xfId="1" xr:uid="{00000000-0005-0000-0000-000000000000}"/>
    <cellStyle name="Collegamento ipertestuale 2" xfId="2" xr:uid="{00000000-0005-0000-0000-000001000000}"/>
    <cellStyle name="Euro" xfId="3" xr:uid="{00000000-0005-0000-0000-000002000000}"/>
    <cellStyle name="Euro 2" xfId="4" xr:uid="{00000000-0005-0000-0000-000003000000}"/>
    <cellStyle name="Normale" xfId="0" builtinId="0" customBuiltin="1"/>
    <cellStyle name="Normale 2" xfId="5" xr:uid="{00000000-0005-0000-0000-000005000000}"/>
    <cellStyle name="Normale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9</xdr:col>
      <xdr:colOff>820737</xdr:colOff>
      <xdr:row>6</xdr:row>
      <xdr:rowOff>239712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992F489-CFC5-42A9-A4FC-750E04315A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10025" y="161925"/>
          <a:ext cx="7974012" cy="1277937"/>
        </a:xfrm>
        <a:prstGeom prst="rect">
          <a:avLst/>
        </a:prstGeom>
        <a:ln>
          <a:noFill/>
        </a:ln>
        <a:extLs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2"/>
  <sheetViews>
    <sheetView tabSelected="1" topLeftCell="A28" zoomScaleNormal="100" workbookViewId="0">
      <selection activeCell="D49" sqref="D49"/>
    </sheetView>
  </sheetViews>
  <sheetFormatPr defaultColWidth="8.7109375" defaultRowHeight="12.75"/>
  <cols>
    <col min="1" max="1" width="21.28515625" style="2" customWidth="1"/>
    <col min="2" max="2" width="23.140625" style="2" customWidth="1"/>
    <col min="3" max="3" width="15.7109375" style="2" customWidth="1"/>
    <col min="4" max="4" width="18.28515625" style="2" customWidth="1"/>
    <col min="5" max="5" width="19.42578125" style="2" customWidth="1"/>
    <col min="6" max="6" width="16.42578125" style="2" customWidth="1"/>
    <col min="7" max="7" width="15.140625" style="2" customWidth="1"/>
    <col min="8" max="8" width="17" style="2" customWidth="1"/>
    <col min="9" max="9" width="21" style="2" customWidth="1"/>
    <col min="10" max="10" width="16.85546875" style="2" customWidth="1"/>
    <col min="11" max="11" width="15.140625" style="2" customWidth="1"/>
    <col min="12" max="12" width="12.5703125" style="2" customWidth="1"/>
    <col min="13" max="13" width="12.7109375" style="2" customWidth="1"/>
    <col min="14" max="14" width="13.85546875" style="2" customWidth="1"/>
    <col min="15" max="16384" width="8.7109375" style="2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.75">
      <c r="A2" s="79"/>
      <c r="B2" s="82"/>
      <c r="C2" s="1"/>
      <c r="D2" s="1"/>
      <c r="E2" s="3"/>
      <c r="F2" s="1"/>
      <c r="G2" s="1"/>
      <c r="H2" s="1"/>
      <c r="I2" s="1"/>
      <c r="J2" s="1"/>
      <c r="K2" s="1"/>
      <c r="L2" s="1"/>
      <c r="M2" s="1"/>
      <c r="N2" s="1"/>
    </row>
    <row r="3" spans="1:14" ht="18.75">
      <c r="A3" s="80"/>
      <c r="B3" s="8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.75">
      <c r="A4" s="81"/>
      <c r="B4" s="82"/>
      <c r="C4" s="1"/>
      <c r="D4" s="73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4"/>
      <c r="B5" s="4"/>
      <c r="C5" s="4"/>
      <c r="D5" s="4"/>
      <c r="E5" s="4"/>
      <c r="F5" s="4"/>
      <c r="G5" s="4"/>
      <c r="H5" s="4"/>
      <c r="I5" s="4"/>
      <c r="J5" s="4"/>
      <c r="K5" s="1"/>
      <c r="L5" s="1"/>
      <c r="M5" s="1"/>
      <c r="N5" s="1"/>
    </row>
    <row r="6" spans="1:14">
      <c r="A6" s="4"/>
      <c r="B6" s="4"/>
      <c r="C6" s="4"/>
      <c r="D6" s="4"/>
      <c r="E6" s="4"/>
      <c r="F6" s="4"/>
      <c r="G6" s="4"/>
      <c r="H6" s="4"/>
      <c r="I6" s="4"/>
      <c r="J6" s="4"/>
      <c r="K6" s="1"/>
      <c r="L6" s="1"/>
      <c r="M6" s="1"/>
      <c r="N6" s="1"/>
    </row>
    <row r="7" spans="1:14" ht="28.5" customHeight="1" thickBot="1">
      <c r="A7" s="4"/>
      <c r="B7" s="4"/>
      <c r="C7" s="4"/>
      <c r="D7" s="4"/>
      <c r="E7" s="4"/>
      <c r="F7" s="4"/>
      <c r="G7" s="4"/>
      <c r="H7" s="4"/>
      <c r="I7" s="4"/>
      <c r="J7" s="4"/>
      <c r="K7" s="1"/>
      <c r="L7" s="1"/>
      <c r="M7" s="1"/>
      <c r="N7" s="1"/>
    </row>
    <row r="8" spans="1:14" ht="24" thickBot="1">
      <c r="A8" s="115" t="s">
        <v>0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</row>
    <row r="9" spans="1:14">
      <c r="A9" s="4"/>
      <c r="B9" s="5"/>
      <c r="C9" s="4"/>
      <c r="D9" s="4"/>
      <c r="E9" s="4"/>
      <c r="F9" s="4"/>
      <c r="G9" s="4"/>
      <c r="H9" s="4"/>
      <c r="I9" s="4"/>
      <c r="J9" s="4"/>
      <c r="K9" s="1"/>
      <c r="L9" s="1"/>
      <c r="M9" s="1"/>
      <c r="N9" s="1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1"/>
      <c r="L10" s="1"/>
      <c r="M10" s="1"/>
      <c r="N10" s="1"/>
    </row>
    <row r="11" spans="1:14" ht="23.25">
      <c r="A11" s="102" t="s">
        <v>1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</row>
    <row r="12" spans="1:14" ht="21" thickBot="1">
      <c r="A12" s="6"/>
      <c r="B12" s="7"/>
      <c r="C12" s="6"/>
      <c r="D12" s="6"/>
      <c r="E12" s="6"/>
      <c r="F12" s="6"/>
      <c r="G12" s="6"/>
      <c r="H12" s="6"/>
      <c r="I12" s="6"/>
      <c r="J12" s="6"/>
      <c r="K12" s="1"/>
      <c r="L12" s="1"/>
      <c r="M12" s="1"/>
      <c r="N12" s="1"/>
    </row>
    <row r="13" spans="1:14" ht="15.75">
      <c r="A13" s="116" t="s">
        <v>2</v>
      </c>
      <c r="B13" s="116"/>
      <c r="C13" s="117" t="s">
        <v>3</v>
      </c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</row>
    <row r="14" spans="1:14" ht="15.75">
      <c r="A14" s="106" t="s">
        <v>4</v>
      </c>
      <c r="B14" s="106"/>
      <c r="C14" s="118" t="s">
        <v>41</v>
      </c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</row>
    <row r="15" spans="1:14" customFormat="1" ht="15.75">
      <c r="A15" s="106" t="s">
        <v>5</v>
      </c>
      <c r="B15" s="106"/>
      <c r="C15" s="107" t="s">
        <v>6</v>
      </c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</row>
    <row r="16" spans="1:14" customFormat="1" ht="15.75">
      <c r="A16" s="8" t="s">
        <v>7</v>
      </c>
      <c r="B16" s="9"/>
      <c r="C16" s="108" t="s">
        <v>8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  <row r="17" spans="1:14" customFormat="1" ht="15.75">
      <c r="A17" s="106" t="s">
        <v>9</v>
      </c>
      <c r="B17" s="106"/>
      <c r="C17" s="10" t="s">
        <v>10</v>
      </c>
      <c r="D17" s="11">
        <v>1073647</v>
      </c>
      <c r="E17" s="12"/>
      <c r="F17" s="13"/>
      <c r="G17" s="14"/>
      <c r="H17" s="14"/>
      <c r="I17" s="15"/>
      <c r="J17" s="15"/>
      <c r="K17" s="13"/>
      <c r="L17" s="13"/>
      <c r="M17" s="13"/>
      <c r="N17" s="16"/>
    </row>
    <row r="18" spans="1:14" customFormat="1" ht="15.75">
      <c r="A18" s="17"/>
      <c r="B18" s="18"/>
      <c r="C18" s="10" t="s">
        <v>11</v>
      </c>
      <c r="D18" s="11">
        <v>1073647</v>
      </c>
      <c r="E18" s="12"/>
      <c r="F18" s="13"/>
      <c r="G18" s="14"/>
      <c r="H18" s="14"/>
      <c r="I18" s="15"/>
      <c r="J18" s="15"/>
      <c r="K18" s="13"/>
      <c r="L18" s="13"/>
      <c r="M18" s="13"/>
      <c r="N18" s="16"/>
    </row>
    <row r="19" spans="1:14" customFormat="1" ht="15.75">
      <c r="A19" s="17"/>
      <c r="B19" s="18"/>
      <c r="C19" s="10" t="s">
        <v>12</v>
      </c>
      <c r="D19" s="11">
        <v>1073647</v>
      </c>
      <c r="E19" s="12"/>
      <c r="F19" s="13"/>
      <c r="G19" s="14"/>
      <c r="H19" s="14"/>
      <c r="I19" s="15"/>
      <c r="J19" s="15"/>
      <c r="K19" s="13"/>
      <c r="L19" s="13"/>
      <c r="M19" s="13"/>
      <c r="N19" s="16"/>
    </row>
    <row r="20" spans="1:14" customFormat="1" ht="16.5" customHeight="1">
      <c r="A20" s="109" t="s">
        <v>13</v>
      </c>
      <c r="B20" s="109"/>
      <c r="C20" s="109"/>
      <c r="D20" s="109"/>
      <c r="E20" s="19">
        <v>2582.2800000000002</v>
      </c>
      <c r="F20" s="13"/>
      <c r="G20" s="14"/>
      <c r="H20" s="14"/>
      <c r="I20" s="15"/>
      <c r="J20" s="15"/>
      <c r="K20" s="13"/>
      <c r="L20" s="13"/>
      <c r="M20" s="13"/>
      <c r="N20" s="16"/>
    </row>
    <row r="21" spans="1:14" customFormat="1" ht="16.5" customHeight="1">
      <c r="A21" s="83" t="s">
        <v>50</v>
      </c>
      <c r="B21" s="83"/>
      <c r="C21" s="114" t="s">
        <v>51</v>
      </c>
      <c r="D21" s="114"/>
      <c r="E21" s="19"/>
      <c r="F21" s="13"/>
      <c r="G21" s="14"/>
      <c r="H21" s="14"/>
      <c r="I21" s="15"/>
      <c r="J21" s="15"/>
      <c r="K21" s="13"/>
      <c r="L21" s="13"/>
      <c r="M21" s="13"/>
      <c r="N21" s="16"/>
    </row>
    <row r="22" spans="1:14" customFormat="1" ht="16.5" customHeight="1">
      <c r="A22" s="83"/>
      <c r="B22" s="83"/>
      <c r="C22" s="84"/>
      <c r="D22" s="84"/>
      <c r="E22" s="19"/>
      <c r="F22" s="13"/>
      <c r="G22" s="14"/>
      <c r="H22" s="14"/>
      <c r="I22" s="15"/>
      <c r="J22" s="15"/>
      <c r="K22" s="13"/>
      <c r="L22" s="13"/>
      <c r="M22" s="13"/>
      <c r="N22" s="16"/>
    </row>
    <row r="23" spans="1:14" customFormat="1" ht="16.5" customHeight="1" thickBot="1">
      <c r="A23" s="110" t="s">
        <v>14</v>
      </c>
      <c r="B23" s="110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</row>
    <row r="24" spans="1:14" customFormat="1" ht="13.5" customHeight="1" thickBot="1">
      <c r="A24" s="110"/>
      <c r="B24" s="110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</row>
    <row r="25" spans="1:14" customFormat="1" ht="15.75">
      <c r="A25" s="20"/>
      <c r="B25" s="20"/>
      <c r="C25" s="20"/>
      <c r="D25" s="20"/>
      <c r="E25" s="20"/>
      <c r="F25" s="21"/>
      <c r="G25" s="22"/>
      <c r="H25" s="22"/>
      <c r="I25" s="23"/>
      <c r="J25" s="23"/>
      <c r="K25" s="24"/>
      <c r="L25" s="24"/>
      <c r="M25" s="24"/>
      <c r="N25" s="1"/>
    </row>
    <row r="26" spans="1:14" customFormat="1">
      <c r="A26" s="4"/>
      <c r="B26" s="25" t="s">
        <v>15</v>
      </c>
      <c r="C26" s="26"/>
      <c r="D26" s="26"/>
      <c r="E26" s="26"/>
      <c r="F26" s="26"/>
      <c r="G26" s="26"/>
      <c r="H26" s="26"/>
      <c r="I26" s="27"/>
      <c r="J26" s="27"/>
      <c r="K26" s="1"/>
      <c r="L26" s="1"/>
      <c r="M26" s="1"/>
      <c r="N26" s="1"/>
    </row>
    <row r="27" spans="1:14" customFormat="1" ht="23.25">
      <c r="A27" s="102" t="s">
        <v>16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</row>
    <row r="28" spans="1:14" customForma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customFormat="1" ht="15.75">
      <c r="A29" s="112" t="s">
        <v>17</v>
      </c>
      <c r="B29" s="112"/>
      <c r="C29" s="112"/>
      <c r="D29" s="28">
        <v>0.24099999999999999</v>
      </c>
      <c r="E29" s="29" t="str">
        <f>IF(D29&gt;0,"%"," ")</f>
        <v>%</v>
      </c>
      <c r="F29" s="2"/>
      <c r="G29" s="1"/>
      <c r="H29" s="4"/>
      <c r="I29" s="4"/>
      <c r="J29" s="4"/>
      <c r="K29" s="1"/>
      <c r="L29" s="1"/>
      <c r="M29" s="1"/>
      <c r="N29" s="1"/>
    </row>
    <row r="30" spans="1:14" customFormat="1" ht="16.5" customHeight="1">
      <c r="A30" s="113" t="s">
        <v>40</v>
      </c>
      <c r="B30" s="113"/>
      <c r="C30" s="113"/>
      <c r="D30" s="30">
        <v>99.759</v>
      </c>
      <c r="E30" s="29" t="str">
        <f>IF(D30&gt;0,"%"," ")</f>
        <v>%</v>
      </c>
      <c r="F30" s="2"/>
      <c r="G30" s="1"/>
      <c r="H30" s="4"/>
      <c r="I30" s="4"/>
      <c r="J30" s="4"/>
      <c r="K30" s="1"/>
      <c r="L30" s="1"/>
      <c r="M30" s="1"/>
      <c r="N30" s="1"/>
    </row>
    <row r="31" spans="1:14" customFormat="1" ht="15.75">
      <c r="A31" s="113"/>
      <c r="B31" s="113"/>
      <c r="C31" s="113"/>
      <c r="D31" s="30"/>
      <c r="E31" s="29"/>
      <c r="F31" s="2"/>
      <c r="G31" s="1"/>
      <c r="H31" s="4"/>
      <c r="I31" s="4"/>
      <c r="J31" s="4"/>
      <c r="K31" s="1"/>
      <c r="L31" s="1"/>
      <c r="M31" s="1"/>
      <c r="N31" s="1"/>
    </row>
    <row r="32" spans="1:14" customFormat="1" ht="15.75">
      <c r="A32" s="113"/>
      <c r="B32" s="113"/>
      <c r="C32" s="113"/>
      <c r="D32" s="30"/>
      <c r="E32" s="29" t="str">
        <f>IF(D32&gt;0,"%"," ")</f>
        <v xml:space="preserve"> </v>
      </c>
      <c r="F32" s="2"/>
      <c r="G32" s="1"/>
      <c r="H32" s="4"/>
      <c r="I32" s="4"/>
      <c r="J32" s="4"/>
      <c r="K32" s="1"/>
      <c r="L32" s="1"/>
      <c r="M32" s="1"/>
      <c r="N32" s="1"/>
    </row>
    <row r="33" spans="1:14" customFormat="1" ht="15.75">
      <c r="A33" s="105" t="str">
        <f>IF(SUM(D29:D32)&gt;0,"Totale"," ")</f>
        <v>Totale</v>
      </c>
      <c r="B33" s="105"/>
      <c r="C33" s="105"/>
      <c r="D33" s="31">
        <f>IF(SUM(D29:D32)&gt;0,SUM(D29:D32),"")</f>
        <v>100</v>
      </c>
      <c r="E33" s="32" t="str">
        <f>IF(SUM(D29:D32)&gt;0,"%"," ")</f>
        <v>%</v>
      </c>
      <c r="F33" s="2"/>
      <c r="G33" s="1"/>
      <c r="H33" s="4"/>
      <c r="I33" s="4"/>
      <c r="J33" s="4"/>
      <c r="K33" s="1"/>
      <c r="L33" s="1"/>
      <c r="M33" s="1"/>
      <c r="N33" s="1"/>
    </row>
    <row r="34" spans="1:14" customFormat="1">
      <c r="A34" s="33"/>
      <c r="B34" s="12"/>
      <c r="C34" s="12"/>
      <c r="D34" s="12"/>
      <c r="E34" s="12"/>
      <c r="F34" s="1"/>
      <c r="G34" s="1"/>
      <c r="H34" s="1"/>
      <c r="I34" s="4"/>
      <c r="J34" s="4"/>
      <c r="K34" s="1"/>
      <c r="L34" s="1"/>
      <c r="M34" s="1"/>
      <c r="N34" s="1"/>
    </row>
    <row r="35" spans="1:14" customFormat="1">
      <c r="A35" s="4"/>
      <c r="B35" s="1"/>
      <c r="C35" s="1"/>
      <c r="D35" s="1"/>
      <c r="E35" s="1"/>
      <c r="F35" s="1"/>
      <c r="G35" s="1"/>
      <c r="H35" s="1"/>
      <c r="I35" s="4"/>
      <c r="J35" s="4"/>
      <c r="K35" s="1"/>
      <c r="L35" s="1"/>
      <c r="M35" s="1"/>
      <c r="N35" s="1"/>
    </row>
    <row r="36" spans="1:14" customFormat="1" ht="27.75" customHeight="1">
      <c r="A36" s="102" t="s">
        <v>18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</row>
    <row r="37" spans="1:14" customFormat="1">
      <c r="A37" s="4"/>
      <c r="B37" s="1"/>
      <c r="C37" s="1"/>
      <c r="D37" s="1"/>
      <c r="E37" s="1"/>
      <c r="F37" s="1"/>
      <c r="G37" s="1"/>
      <c r="H37" s="1"/>
      <c r="I37" s="4"/>
      <c r="J37" s="4"/>
      <c r="K37" s="1"/>
      <c r="L37" s="1"/>
      <c r="M37" s="1"/>
      <c r="N37" s="1"/>
    </row>
    <row r="38" spans="1:14" s="104" customFormat="1" ht="12.75" customHeight="1">
      <c r="A38" s="104" t="s">
        <v>43</v>
      </c>
    </row>
    <row r="40" spans="1:14" customFormat="1" ht="0.75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1"/>
      <c r="L40" s="1"/>
      <c r="M40" s="1"/>
      <c r="N40" s="1"/>
    </row>
    <row r="41" spans="1:14" customFormat="1" ht="23.25">
      <c r="A41" s="102" t="s">
        <v>19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</row>
    <row r="42" spans="1:14" customFormat="1">
      <c r="A42" s="4"/>
      <c r="B42" s="35"/>
      <c r="C42" s="35"/>
      <c r="D42" s="35"/>
      <c r="E42" s="35"/>
      <c r="F42" s="35"/>
      <c r="G42" s="1"/>
      <c r="H42" s="1"/>
      <c r="I42" s="1"/>
      <c r="J42" s="1"/>
      <c r="K42" s="1"/>
      <c r="L42" s="1"/>
      <c r="M42" s="1"/>
      <c r="N42" s="1"/>
    </row>
    <row r="43" spans="1:14" customFormat="1" ht="15.75">
      <c r="A43" s="93">
        <v>2022</v>
      </c>
      <c r="B43" s="103">
        <v>129323</v>
      </c>
      <c r="C43" s="103"/>
      <c r="D43" s="1"/>
      <c r="E43" s="1"/>
      <c r="F43" s="35"/>
      <c r="G43" s="1"/>
      <c r="H43" s="1"/>
      <c r="I43" s="1"/>
      <c r="J43" s="1"/>
      <c r="K43" s="1"/>
      <c r="L43" s="1"/>
      <c r="M43" s="1"/>
      <c r="N43" s="1"/>
    </row>
    <row r="44" spans="1:14" customFormat="1" ht="15.75">
      <c r="A44" s="93">
        <v>2021</v>
      </c>
      <c r="B44" s="103">
        <v>1085820</v>
      </c>
      <c r="C44" s="103"/>
      <c r="D44" s="1"/>
      <c r="E44" s="1"/>
      <c r="F44" s="36"/>
      <c r="G44" s="37"/>
      <c r="H44" s="37"/>
      <c r="I44" s="37"/>
      <c r="J44" s="37"/>
      <c r="K44" s="1"/>
      <c r="L44" s="1"/>
      <c r="M44" s="1"/>
      <c r="N44" s="1"/>
    </row>
    <row r="45" spans="1:14" customFormat="1" ht="15.75">
      <c r="A45" s="93">
        <v>2020</v>
      </c>
      <c r="B45" s="103">
        <v>565071</v>
      </c>
      <c r="C45" s="103"/>
      <c r="D45" s="1"/>
      <c r="E45" s="1"/>
      <c r="F45" s="36"/>
      <c r="G45" s="37"/>
      <c r="H45" s="37"/>
      <c r="I45" s="37"/>
      <c r="J45" s="37"/>
      <c r="K45" s="1"/>
      <c r="L45" s="1"/>
      <c r="M45" s="1"/>
      <c r="N45" s="1"/>
    </row>
    <row r="46" spans="1:14" customFormat="1">
      <c r="A46" s="38"/>
      <c r="B46" s="39"/>
      <c r="C46" s="36"/>
      <c r="D46" s="36"/>
      <c r="E46" s="36"/>
      <c r="F46" s="36"/>
      <c r="G46" s="37"/>
      <c r="H46" s="37"/>
      <c r="I46" s="37"/>
      <c r="J46" s="37"/>
      <c r="K46" s="1"/>
      <c r="L46" s="1"/>
      <c r="M46" s="1"/>
      <c r="N46" s="1"/>
    </row>
    <row r="47" spans="1:14" customFormat="1" ht="23.25">
      <c r="A47" s="102" t="s">
        <v>73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</row>
    <row r="48" spans="1:14" customFormat="1">
      <c r="A48" s="36"/>
      <c r="B48" s="35"/>
      <c r="C48" s="35"/>
      <c r="D48" s="35"/>
      <c r="E48" s="35"/>
      <c r="F48" s="35"/>
      <c r="G48" s="1"/>
      <c r="H48" s="35"/>
      <c r="I48" s="1"/>
      <c r="J48" s="1"/>
      <c r="K48" s="1"/>
      <c r="L48" s="1"/>
      <c r="M48" s="1"/>
      <c r="N48" s="1"/>
    </row>
    <row r="49" spans="1:15" customFormat="1" ht="18.75">
      <c r="A49" s="101" t="s">
        <v>74</v>
      </c>
      <c r="B49" s="101"/>
      <c r="C49" s="101"/>
      <c r="D49" s="77">
        <v>1069710</v>
      </c>
      <c r="E49" s="40"/>
      <c r="F49" s="1"/>
      <c r="G49" s="41"/>
      <c r="H49" s="41"/>
      <c r="I49" s="41"/>
      <c r="J49" s="41"/>
      <c r="K49" s="1"/>
      <c r="L49" s="1"/>
      <c r="M49" s="1"/>
      <c r="N49" s="1"/>
    </row>
    <row r="50" spans="1:15" customFormat="1">
      <c r="A50" s="4"/>
      <c r="B50" s="41"/>
      <c r="C50" s="41"/>
      <c r="D50" s="41"/>
      <c r="E50" s="41"/>
      <c r="F50" s="41"/>
      <c r="G50" s="41"/>
      <c r="H50" s="41"/>
      <c r="I50" s="41"/>
      <c r="J50" s="41"/>
      <c r="K50" s="1"/>
      <c r="L50" s="1"/>
      <c r="M50" s="1"/>
      <c r="N50" s="1"/>
    </row>
    <row r="51" spans="1:15" customFormat="1">
      <c r="A51" s="4"/>
      <c r="B51" s="41"/>
      <c r="C51" s="41"/>
      <c r="D51" s="41"/>
      <c r="E51" s="41"/>
      <c r="F51" s="41"/>
      <c r="G51" s="41"/>
      <c r="H51" s="41"/>
      <c r="I51" s="41"/>
      <c r="J51" s="41"/>
      <c r="K51" s="1"/>
      <c r="L51" s="1"/>
      <c r="M51" s="1"/>
      <c r="N51" s="1"/>
    </row>
    <row r="52" spans="1:15" customFormat="1" ht="23.25">
      <c r="A52" s="98" t="s">
        <v>20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5" customFormat="1">
      <c r="A53" s="4"/>
      <c r="B53" s="42"/>
      <c r="C53" s="42"/>
      <c r="D53" s="42"/>
      <c r="E53" s="42"/>
      <c r="F53" s="42"/>
      <c r="G53" s="42"/>
      <c r="H53" s="42"/>
      <c r="I53" s="42"/>
      <c r="J53" s="42"/>
      <c r="K53" s="1"/>
      <c r="L53" s="1"/>
      <c r="M53" s="1"/>
      <c r="N53" s="1"/>
    </row>
    <row r="54" spans="1:15" customFormat="1" ht="24" thickBot="1">
      <c r="A54" s="99" t="s">
        <v>46</v>
      </c>
      <c r="B54" s="99"/>
      <c r="C54" s="99"/>
      <c r="D54" s="99"/>
      <c r="E54" s="99"/>
      <c r="F54" s="99"/>
      <c r="G54" s="99"/>
      <c r="H54" s="100"/>
      <c r="I54" s="100"/>
      <c r="J54" s="100"/>
      <c r="K54" s="100"/>
      <c r="L54" s="100"/>
      <c r="M54" s="100"/>
      <c r="N54" s="99"/>
    </row>
    <row r="55" spans="1:15" s="72" customFormat="1" ht="18.75">
      <c r="A55" s="69" t="s">
        <v>52</v>
      </c>
      <c r="B55" s="69"/>
      <c r="C55" s="75" t="s">
        <v>53</v>
      </c>
      <c r="D55" s="76"/>
      <c r="E55" s="69"/>
      <c r="F55" s="69"/>
      <c r="G55" s="69"/>
      <c r="I55" s="70"/>
      <c r="J55" s="43"/>
      <c r="K55" s="43"/>
      <c r="L55" s="43"/>
      <c r="M55" s="43"/>
      <c r="N55" s="44"/>
    </row>
    <row r="56" spans="1:15" s="72" customFormat="1" ht="18.75">
      <c r="A56" s="69" t="s">
        <v>21</v>
      </c>
      <c r="B56" s="69"/>
      <c r="C56" s="85" t="s">
        <v>54</v>
      </c>
      <c r="E56" s="69"/>
      <c r="F56" s="69"/>
      <c r="G56" s="69"/>
      <c r="I56" s="71"/>
      <c r="J56" s="97"/>
      <c r="K56" s="97"/>
      <c r="L56" s="97"/>
      <c r="M56" s="97"/>
      <c r="N56" s="45"/>
    </row>
    <row r="57" spans="1:15" s="72" customFormat="1" ht="18.75">
      <c r="A57" s="69" t="s">
        <v>22</v>
      </c>
      <c r="B57" s="69"/>
      <c r="C57" s="85" t="s">
        <v>55</v>
      </c>
      <c r="E57" s="69"/>
      <c r="F57" s="69"/>
      <c r="G57" s="69"/>
      <c r="I57" s="71"/>
      <c r="J57" s="97"/>
      <c r="K57" s="97"/>
      <c r="L57" s="97"/>
      <c r="M57" s="97"/>
      <c r="N57" s="45"/>
    </row>
    <row r="58" spans="1:15" customFormat="1" ht="13.5" thickBot="1">
      <c r="A58" s="1"/>
      <c r="B58" s="1"/>
      <c r="C58" s="1"/>
      <c r="D58" s="1"/>
      <c r="E58" s="1"/>
      <c r="F58" s="1"/>
      <c r="G58" s="46"/>
      <c r="H58" s="46"/>
      <c r="I58" s="46"/>
      <c r="J58" s="46"/>
      <c r="K58" s="1"/>
      <c r="L58" s="1"/>
      <c r="M58" s="1"/>
      <c r="N58" s="1"/>
    </row>
    <row r="59" spans="1:15" customFormat="1" ht="110.25">
      <c r="A59" s="61" t="s">
        <v>23</v>
      </c>
      <c r="B59" s="61" t="s">
        <v>24</v>
      </c>
      <c r="C59" s="61" t="s">
        <v>25</v>
      </c>
      <c r="D59" s="61" t="s">
        <v>26</v>
      </c>
      <c r="E59" s="62" t="s">
        <v>27</v>
      </c>
      <c r="F59" s="62" t="s">
        <v>28</v>
      </c>
      <c r="G59" s="61" t="s">
        <v>29</v>
      </c>
      <c r="H59" s="61" t="s">
        <v>30</v>
      </c>
      <c r="I59" s="62" t="s">
        <v>31</v>
      </c>
      <c r="J59" s="63" t="s">
        <v>32</v>
      </c>
      <c r="K59" s="64" t="s">
        <v>33</v>
      </c>
      <c r="L59" s="64" t="s">
        <v>34</v>
      </c>
      <c r="M59" s="64" t="s">
        <v>35</v>
      </c>
      <c r="N59" s="65" t="s">
        <v>36</v>
      </c>
      <c r="O59" s="47"/>
    </row>
    <row r="60" spans="1:15" customFormat="1" ht="15" customHeight="1">
      <c r="A60" s="66" t="s">
        <v>58</v>
      </c>
      <c r="B60" s="66" t="s">
        <v>59</v>
      </c>
      <c r="C60" s="67" t="s">
        <v>37</v>
      </c>
      <c r="D60" s="68" t="s">
        <v>57</v>
      </c>
      <c r="E60" s="68" t="s">
        <v>56</v>
      </c>
      <c r="F60" s="48"/>
      <c r="G60" s="49"/>
      <c r="H60" s="49"/>
      <c r="I60" s="50"/>
      <c r="J60" s="51"/>
      <c r="K60" s="52"/>
      <c r="L60" s="53"/>
      <c r="M60" s="54"/>
      <c r="N60" s="55"/>
    </row>
    <row r="61" spans="1:15" customFormat="1" ht="15.75">
      <c r="A61" s="66" t="s">
        <v>48</v>
      </c>
      <c r="B61" s="66" t="s">
        <v>49</v>
      </c>
      <c r="C61" s="67" t="s">
        <v>38</v>
      </c>
      <c r="D61" s="68" t="s">
        <v>57</v>
      </c>
      <c r="E61" s="68" t="s">
        <v>56</v>
      </c>
      <c r="F61" s="48"/>
      <c r="G61" s="49"/>
      <c r="H61" s="49"/>
      <c r="I61" s="50"/>
      <c r="J61" s="51"/>
      <c r="K61" s="52"/>
      <c r="L61" s="53"/>
      <c r="M61" s="54"/>
      <c r="N61" s="55"/>
    </row>
    <row r="62" spans="1:15" customFormat="1" ht="15.75">
      <c r="A62" s="66" t="s">
        <v>42</v>
      </c>
      <c r="B62" s="66" t="s">
        <v>47</v>
      </c>
      <c r="C62" s="67" t="s">
        <v>38</v>
      </c>
      <c r="D62" s="68" t="s">
        <v>57</v>
      </c>
      <c r="E62" s="68" t="s">
        <v>56</v>
      </c>
      <c r="F62" s="48"/>
      <c r="G62" s="49"/>
      <c r="H62" s="49"/>
      <c r="I62" s="50"/>
      <c r="J62" s="51"/>
      <c r="K62" s="52"/>
      <c r="L62" s="53"/>
      <c r="M62" s="54"/>
      <c r="N62" s="55"/>
    </row>
    <row r="63" spans="1:15" customFormat="1" ht="15.75">
      <c r="A63" s="66" t="s">
        <v>60</v>
      </c>
      <c r="B63" s="66" t="s">
        <v>61</v>
      </c>
      <c r="C63" s="67" t="s">
        <v>38</v>
      </c>
      <c r="D63" s="68" t="s">
        <v>57</v>
      </c>
      <c r="E63" s="68" t="s">
        <v>56</v>
      </c>
      <c r="F63" s="48"/>
      <c r="G63" s="49"/>
      <c r="H63" s="49"/>
      <c r="I63" s="50"/>
      <c r="J63" s="51"/>
      <c r="K63" s="49"/>
      <c r="L63" s="53"/>
      <c r="M63" s="60"/>
      <c r="N63" s="55"/>
    </row>
    <row r="64" spans="1:15" customFormat="1" ht="15.75">
      <c r="A64" s="66" t="s">
        <v>62</v>
      </c>
      <c r="B64" s="66" t="s">
        <v>45</v>
      </c>
      <c r="C64" s="67" t="s">
        <v>38</v>
      </c>
      <c r="D64" s="68" t="s">
        <v>57</v>
      </c>
      <c r="E64" s="68" t="s">
        <v>56</v>
      </c>
      <c r="F64" s="48"/>
      <c r="G64" s="49"/>
      <c r="H64" s="49"/>
      <c r="I64" s="50"/>
      <c r="J64" s="51"/>
      <c r="K64" s="52"/>
      <c r="L64" s="53"/>
      <c r="M64" s="54"/>
      <c r="N64" s="55"/>
    </row>
    <row r="65" spans="1:14" customFormat="1" ht="15.75">
      <c r="A65" s="66" t="s">
        <v>63</v>
      </c>
      <c r="B65" s="66" t="s">
        <v>64</v>
      </c>
      <c r="C65" s="67" t="s">
        <v>38</v>
      </c>
      <c r="D65" s="68" t="s">
        <v>57</v>
      </c>
      <c r="E65" s="68" t="s">
        <v>56</v>
      </c>
      <c r="F65" s="48"/>
      <c r="G65" s="49"/>
      <c r="H65" s="49"/>
      <c r="I65" s="50"/>
      <c r="J65" s="51"/>
      <c r="K65" s="52"/>
      <c r="L65" s="53"/>
      <c r="M65" s="54"/>
      <c r="N65" s="55"/>
    </row>
    <row r="66" spans="1:14" customFormat="1" ht="15.75">
      <c r="A66" s="66" t="s">
        <v>65</v>
      </c>
      <c r="B66" s="66" t="s">
        <v>66</v>
      </c>
      <c r="C66" s="67" t="s">
        <v>38</v>
      </c>
      <c r="D66" s="68" t="s">
        <v>57</v>
      </c>
      <c r="E66" s="68" t="s">
        <v>56</v>
      </c>
      <c r="F66" s="48"/>
      <c r="G66" s="49"/>
      <c r="H66" s="49"/>
      <c r="I66" s="50"/>
      <c r="J66" s="51"/>
      <c r="K66" s="52"/>
      <c r="L66" s="53"/>
      <c r="M66" s="54"/>
      <c r="N66" s="55"/>
    </row>
    <row r="67" spans="1:14" customFormat="1" ht="15.75">
      <c r="A67" s="66" t="s">
        <v>67</v>
      </c>
      <c r="B67" s="66" t="s">
        <v>68</v>
      </c>
      <c r="C67" s="67" t="s">
        <v>38</v>
      </c>
      <c r="D67" s="68" t="s">
        <v>57</v>
      </c>
      <c r="E67" s="68" t="s">
        <v>56</v>
      </c>
      <c r="F67" s="48"/>
      <c r="G67" s="49"/>
      <c r="H67" s="49"/>
      <c r="I67" s="50"/>
      <c r="J67" s="51"/>
      <c r="K67" s="52"/>
      <c r="L67" s="53"/>
      <c r="M67" s="54"/>
      <c r="N67" s="55"/>
    </row>
    <row r="68" spans="1:14" customFormat="1" ht="15.75">
      <c r="A68" s="78" t="s">
        <v>69</v>
      </c>
      <c r="B68" s="78" t="s">
        <v>70</v>
      </c>
      <c r="C68" s="67" t="s">
        <v>38</v>
      </c>
      <c r="D68" s="68" t="s">
        <v>57</v>
      </c>
      <c r="E68" s="68" t="s">
        <v>56</v>
      </c>
      <c r="F68" s="48"/>
      <c r="G68" s="49"/>
      <c r="H68" s="49"/>
      <c r="I68" s="50"/>
      <c r="J68" s="51"/>
      <c r="K68" s="52"/>
      <c r="L68" s="53"/>
      <c r="M68" s="54"/>
      <c r="N68" s="55"/>
    </row>
    <row r="69" spans="1:14" customFormat="1" ht="16.5" thickBot="1">
      <c r="A69" s="86" t="s">
        <v>71</v>
      </c>
      <c r="B69" s="86" t="s">
        <v>72</v>
      </c>
      <c r="C69" s="67" t="s">
        <v>38</v>
      </c>
      <c r="D69" s="68" t="s">
        <v>57</v>
      </c>
      <c r="E69" s="68" t="s">
        <v>56</v>
      </c>
      <c r="F69" s="87"/>
      <c r="G69" s="87"/>
      <c r="H69" s="87"/>
      <c r="I69" s="88"/>
      <c r="J69" s="87"/>
      <c r="K69" s="89"/>
      <c r="L69" s="90"/>
      <c r="M69" s="91"/>
      <c r="N69" s="92"/>
    </row>
    <row r="70" spans="1:14" customFormat="1" ht="15.75">
      <c r="A70" s="94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6"/>
    </row>
    <row r="71" spans="1:14" customFormat="1">
      <c r="A71" s="59" t="s">
        <v>39</v>
      </c>
      <c r="B71" s="56"/>
      <c r="C71" s="56"/>
      <c r="D71" s="56"/>
      <c r="E71" s="56"/>
      <c r="F71" s="56"/>
      <c r="G71" s="56"/>
      <c r="H71" s="56"/>
      <c r="I71" s="56"/>
      <c r="J71" s="56"/>
      <c r="K71" s="57"/>
      <c r="L71" s="58"/>
      <c r="M71" s="58"/>
      <c r="N71" s="58"/>
    </row>
    <row r="72" spans="1:14" ht="15">
      <c r="A72" s="74" t="s">
        <v>44</v>
      </c>
    </row>
  </sheetData>
  <mergeCells count="35">
    <mergeCell ref="A8:N8"/>
    <mergeCell ref="A11:N11"/>
    <mergeCell ref="A13:B13"/>
    <mergeCell ref="C13:N13"/>
    <mergeCell ref="A14:B14"/>
    <mergeCell ref="C14:N14"/>
    <mergeCell ref="A33:C33"/>
    <mergeCell ref="A15:B15"/>
    <mergeCell ref="C15:N15"/>
    <mergeCell ref="C16:N16"/>
    <mergeCell ref="A17:B17"/>
    <mergeCell ref="A20:D20"/>
    <mergeCell ref="A23:B24"/>
    <mergeCell ref="C23:N24"/>
    <mergeCell ref="A27:N27"/>
    <mergeCell ref="A29:C29"/>
    <mergeCell ref="A30:C30"/>
    <mergeCell ref="A31:C31"/>
    <mergeCell ref="A32:C32"/>
    <mergeCell ref="C21:D21"/>
    <mergeCell ref="A49:C49"/>
    <mergeCell ref="A36:N36"/>
    <mergeCell ref="A41:N41"/>
    <mergeCell ref="B43:C43"/>
    <mergeCell ref="B44:C44"/>
    <mergeCell ref="B45:C45"/>
    <mergeCell ref="A47:N47"/>
    <mergeCell ref="A38:XFD38"/>
    <mergeCell ref="A70:N70"/>
    <mergeCell ref="J57:K57"/>
    <mergeCell ref="L57:M57"/>
    <mergeCell ref="A52:N52"/>
    <mergeCell ref="A54:N54"/>
    <mergeCell ref="J56:K56"/>
    <mergeCell ref="L56:M56"/>
  </mergeCells>
  <dataValidations count="2">
    <dataValidation type="decimal" operator="greaterThanOrEqual" allowBlank="1" showInputMessage="1" showErrorMessage="1" sqref="D17:D19 E20:E22" xr:uid="{00000000-0002-0000-0000-000000000000}">
      <formula1>0</formula1>
    </dataValidation>
    <dataValidation type="decimal" allowBlank="1" showInputMessage="1" showErrorMessage="1" sqref="D29:D32" xr:uid="{00000000-0002-0000-0000-000001000000}">
      <formula1>0</formula1>
      <formula2>100</formula2>
    </dataValidation>
  </dataValidations>
  <pageMargins left="0.35433070866141736" right="0.31496062992125984" top="0.31496062992125984" bottom="0.6692913385826772" header="0.31496062992125984" footer="0.31496062992125984"/>
  <pageSetup paperSize="8" scale="62" orientation="landscape" r:id="rId1"/>
  <headerFooter>
    <oddFooter xml:space="preserve">&amp;R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SECAB</vt:lpstr>
      <vt:lpstr>SECAB!Area_stampa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ai sensi dell'articolo 22, d.lgs. 33/2013 - Amministrazione trasparente - Scheda Società Partecipate</dc:title>
  <dc:creator>Vasile Alessia</dc:creator>
  <cp:lastModifiedBy>Eleonora Russo</cp:lastModifiedBy>
  <cp:lastPrinted>2023-05-29T11:27:52Z</cp:lastPrinted>
  <dcterms:created xsi:type="dcterms:W3CDTF">2014-04-30T07:23:10Z</dcterms:created>
  <dcterms:modified xsi:type="dcterms:W3CDTF">2023-06-21T09:17:35Z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0x010100CFBE1836791CDE4F96AD20B28324D6F3</vt:lpwstr>
  </property>
  <property fmtid="{D5CDD505-2E9C-101B-9397-08002B2CF9AE}" pid="3" name="_dlc_DocIdItemGuid">
    <vt:lpwstr>d8b34548-ad71-45f4-a7c6-33b670366335</vt:lpwstr>
  </property>
  <property fmtid="{D5CDD505-2E9C-101B-9397-08002B2CF9AE}" pid="4" name="PublishingExpirationDate">
    <vt:lpwstr/>
  </property>
  <property fmtid="{D5CDD505-2E9C-101B-9397-08002B2CF9AE}" pid="5" name="PublishingStartDate">
    <vt:lpwstr/>
  </property>
  <property fmtid="{D5CDD505-2E9C-101B-9397-08002B2CF9AE}" pid="6" name="_dlc_DocId">
    <vt:lpwstr>TYUV27X6JZSX-41-26414</vt:lpwstr>
  </property>
  <property fmtid="{D5CDD505-2E9C-101B-9397-08002B2CF9AE}" pid="7" name="_dlc_DocIdUrl">
    <vt:lpwstr>http://spdocs.regione.fvg.it/dc/DCFPP/Home/SRF/_layouts/DocIdRedir.aspx?ID=TYUV27X6JZSX-41-26414, TYUV27X6JZSX-41-26414</vt:lpwstr>
  </property>
</Properties>
</file>