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eonora.russo\Desktop\PUBBLICAZIONE SOCIETA' PARTECIPATE - SITO WEB\31.12.2022\SCHEDE PUBBLICATE\"/>
    </mc:Choice>
  </mc:AlternateContent>
  <xr:revisionPtr revIDLastSave="0" documentId="13_ncr:1_{A53D6579-3974-463D-8A66-307786AB35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erme srl" sheetId="1" r:id="rId1"/>
  </sheets>
  <definedNames>
    <definedName name="_xlnm.Print_Area" localSheetId="0">'Terme srl'!$A$1:$N$59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3" i="1" l="1"/>
  <c r="N53" i="1" s="1"/>
  <c r="M55" i="1" l="1"/>
  <c r="N55" i="1" s="1"/>
  <c r="M54" i="1"/>
  <c r="N54" i="1" s="1"/>
  <c r="E31" i="1"/>
  <c r="D31" i="1"/>
  <c r="A31" i="1"/>
  <c r="E30" i="1"/>
  <c r="E28" i="1"/>
  <c r="E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Zotta Francesco</author>
    <author>Moscato</author>
  </authors>
  <commentList>
    <comment ref="A8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Inserire il nome della società</t>
        </r>
      </text>
    </comment>
    <comment ref="C13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Inserire la ragione sociale</t>
        </r>
      </text>
    </comment>
    <comment ref="C14" authorId="0" shapeId="0" xr:uid="{00000000-0006-0000-0000-000003000000}">
      <text>
        <r>
          <rPr>
            <b/>
            <sz val="9"/>
            <color rgb="FF000000"/>
            <rFont val="Tahoma"/>
            <family val="2"/>
          </rPr>
          <t>Inserire l'indirizzo della sede legale</t>
        </r>
      </text>
    </comment>
    <comment ref="C15" authorId="0" shapeId="0" xr:uid="{00000000-0006-0000-0000-000004000000}">
      <text>
        <r>
          <rPr>
            <b/>
            <sz val="9"/>
            <color rgb="FF000000"/>
            <rFont val="Tahoma"/>
            <family val="2"/>
          </rPr>
          <t>Inserire il web site della società</t>
        </r>
      </text>
    </comment>
    <comment ref="C16" authorId="0" shapeId="0" xr:uid="{00000000-0006-0000-0000-000005000000}">
      <text>
        <r>
          <rPr>
            <b/>
            <sz val="9"/>
            <color rgb="FF000000"/>
            <rFont val="Tahoma"/>
            <family val="2"/>
          </rPr>
          <t>Inserire la natura giuridica</t>
        </r>
      </text>
    </comment>
    <comment ref="D17" authorId="0" shapeId="0" xr:uid="{00000000-0006-0000-0000-000006000000}">
      <text>
        <r>
          <rPr>
            <b/>
            <sz val="9"/>
            <color rgb="FF000000"/>
            <rFont val="Tahoma"/>
            <family val="2"/>
          </rPr>
          <t xml:space="preserve">Inserire il capitale deliberato in Euro con la virgola quale separatore decimale </t>
        </r>
      </text>
    </comment>
    <comment ref="D18" authorId="0" shapeId="0" xr:uid="{00000000-0006-0000-0000-000007000000}">
      <text>
        <r>
          <rPr>
            <b/>
            <sz val="9"/>
            <color rgb="FF000000"/>
            <rFont val="Tahoma"/>
            <family val="2"/>
          </rPr>
          <t>Inserire il capitale sottoscitto in Euro con la virgola quale separatore decimale</t>
        </r>
      </text>
    </comment>
    <comment ref="D19" authorId="0" shapeId="0" xr:uid="{00000000-0006-0000-0000-000008000000}">
      <text>
        <r>
          <rPr>
            <b/>
            <sz val="9"/>
            <color rgb="FF000000"/>
            <rFont val="Tahoma"/>
            <family val="2"/>
          </rPr>
          <t>Inserire il capitale versato in Euro con la virgola quale separatore decimale</t>
        </r>
      </text>
    </comment>
    <comment ref="C22" authorId="0" shapeId="0" xr:uid="{00000000-0006-0000-0000-000009000000}">
      <text>
        <r>
          <rPr>
            <b/>
            <sz val="9"/>
            <color rgb="FF000000"/>
            <rFont val="Tahoma"/>
            <family val="2"/>
          </rPr>
          <t>Inserire i riferimenti alla legge di riferimento</t>
        </r>
      </text>
    </comment>
    <comment ref="D27" authorId="0" shapeId="0" xr:uid="{00000000-0006-0000-0000-00000A000000}">
      <text>
        <r>
          <rPr>
            <b/>
            <sz val="9"/>
            <color rgb="FF000000"/>
            <rFont val="Tahoma"/>
            <family val="2"/>
          </rPr>
          <t>quota detenuta espressa in percentuale con la virgola quale separatore decimale (numeri da 0 a 100)</t>
        </r>
        <r>
          <rPr>
            <b/>
            <sz val="9"/>
            <color rgb="FF000000"/>
            <rFont val="Tahoma"/>
            <family val="2"/>
          </rPr>
          <t xml:space="preserve">
-se non presente lasciare vuoto-</t>
        </r>
      </text>
    </comment>
    <comment ref="A28" authorId="0" shapeId="0" xr:uid="{00000000-0006-0000-0000-00000B000000}">
      <text>
        <r>
          <rPr>
            <b/>
            <sz val="9"/>
            <color rgb="FF000000"/>
            <rFont val="Tahoma"/>
            <family val="2"/>
          </rPr>
          <t>Nome della persona giuridica o fisica che detiene la quota (se presente)</t>
        </r>
      </text>
    </comment>
    <comment ref="D28" authorId="0" shapeId="0" xr:uid="{00000000-0006-0000-0000-00000C000000}">
      <text>
        <r>
          <rPr>
            <b/>
            <sz val="9"/>
            <color rgb="FF000000"/>
            <rFont val="Tahoma"/>
            <family val="2"/>
          </rPr>
          <t>quota detenuta espressa in percentuale con la virgola quale separatore decimale (numeri da 0 a 100)</t>
        </r>
        <r>
          <rPr>
            <b/>
            <sz val="9"/>
            <color rgb="FF000000"/>
            <rFont val="Tahoma"/>
            <family val="2"/>
          </rPr>
          <t xml:space="preserve">
-se non presente lasciare vuoto-</t>
        </r>
      </text>
    </comment>
    <comment ref="A30" authorId="0" shapeId="0" xr:uid="{00000000-0006-0000-0000-00000D000000}">
      <text>
        <r>
          <rPr>
            <b/>
            <sz val="9"/>
            <color rgb="FF000000"/>
            <rFont val="Tahoma"/>
            <family val="2"/>
          </rPr>
          <t>Nome della persona giuridica o fisica che detiene la quota (se presente)</t>
        </r>
      </text>
    </comment>
    <comment ref="D30" authorId="0" shapeId="0" xr:uid="{00000000-0006-0000-0000-00000E000000}">
      <text>
        <r>
          <rPr>
            <b/>
            <sz val="9"/>
            <color rgb="FF000000"/>
            <rFont val="Tahoma"/>
            <family val="2"/>
          </rPr>
          <t>quota detenuta espressa in percentuale con la virgola quale separatore decimale (numeri da 0 a 100)</t>
        </r>
        <r>
          <rPr>
            <b/>
            <sz val="9"/>
            <color rgb="FF000000"/>
            <rFont val="Tahoma"/>
            <family val="2"/>
          </rPr>
          <t xml:space="preserve">
-se non presente lasciare vuoto-</t>
        </r>
      </text>
    </comment>
    <comment ref="A36" authorId="0" shapeId="0" xr:uid="{00000000-0006-0000-0000-00000F000000}">
      <text>
        <r>
          <rPr>
            <b/>
            <sz val="9"/>
            <color rgb="FF000000"/>
            <rFont val="Tahoma"/>
            <family val="2"/>
          </rPr>
          <t>Inserire le principali funzioni svolte in favore della Regione o le attività di servizio pubblico affidate alla società da parte della Regione</t>
        </r>
      </text>
    </comment>
    <comment ref="D41" authorId="0" shapeId="0" xr:uid="{00000000-0006-0000-0000-000010000000}">
      <text>
        <r>
          <rPr>
            <b/>
            <sz val="9"/>
            <color rgb="FF000000"/>
            <rFont val="Tahoma"/>
            <family val="2"/>
          </rPr>
          <t>risultato di bilancio: ultimo disponibile.</t>
        </r>
        <r>
          <rPr>
            <b/>
            <sz val="9"/>
            <color rgb="FF000000"/>
            <rFont val="Tahoma"/>
            <family val="2"/>
          </rPr>
          <t xml:space="preserve">
In rosso in caso di valore negativo in maniera automatica</t>
        </r>
      </text>
    </comment>
    <comment ref="C48" authorId="1" shapeId="0" xr:uid="{00000000-0006-0000-0000-000011000000}">
      <text>
        <r>
          <rPr>
            <b/>
            <sz val="9"/>
            <color rgb="FF000000"/>
            <rFont val="Tahoma"/>
            <family val="2"/>
          </rPr>
          <t>Inserire la data di nomina del CdA</t>
        </r>
      </text>
    </comment>
    <comment ref="C49" authorId="1" shapeId="0" xr:uid="{00000000-0006-0000-0000-000012000000}">
      <text>
        <r>
          <rPr>
            <b/>
            <sz val="9"/>
            <color rgb="FF000000"/>
            <rFont val="Tahoma"/>
            <family val="2"/>
          </rPr>
          <t>Inserire gli esercizi finanziari di validità del CdA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C50" authorId="1" shapeId="0" xr:uid="{00000000-0006-0000-0000-000013000000}">
      <text>
        <r>
          <rPr>
            <b/>
            <sz val="9"/>
            <color rgb="FF000000"/>
            <rFont val="Tahoma"/>
            <family val="2"/>
          </rPr>
          <t>Inserire la scadenza del CdA. (data dell'assemblea convocata per l'approvazione del bilancio)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53" authorId="0" shapeId="0" xr:uid="{00000000-0006-0000-0000-000014000000}">
      <text>
        <r>
          <rPr>
            <b/>
            <sz val="9"/>
            <color rgb="FF000000"/>
            <rFont val="Tahoma"/>
            <family val="2"/>
          </rPr>
          <t>Nome della persona del CdA</t>
        </r>
      </text>
    </comment>
    <comment ref="B53" authorId="0" shapeId="0" xr:uid="{00000000-0006-0000-0000-000015000000}">
      <text>
        <r>
          <rPr>
            <b/>
            <sz val="9"/>
            <color rgb="FF000000"/>
            <rFont val="Tahoma"/>
            <family val="2"/>
          </rPr>
          <t>Cognome della persona del CdA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C53" authorId="0" shapeId="0" xr:uid="{00000000-0006-0000-0000-000016000000}">
      <text>
        <r>
          <rPr>
            <b/>
            <sz val="9"/>
            <color rgb="FF000000"/>
            <rFont val="Tahoma"/>
            <family val="2"/>
          </rPr>
          <t>Tipo di incarico conferito (Presidente, Consigliere, etc.)</t>
        </r>
      </text>
    </comment>
    <comment ref="D53" authorId="0" shapeId="0" xr:uid="{00000000-0006-0000-0000-000017000000}">
      <text>
        <r>
          <rPr>
            <b/>
            <sz val="9"/>
            <color rgb="FF000000"/>
            <rFont val="Tahoma"/>
            <family val="2"/>
          </rPr>
          <t>Soggetto competente alla designazione (Regione, altri soci, etc.)</t>
        </r>
      </text>
    </comment>
    <comment ref="E53" authorId="0" shapeId="0" xr:uid="{00000000-0006-0000-0000-000018000000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53" authorId="0" shapeId="0" xr:uid="{00000000-0006-0000-0000-000019000000}">
      <text>
        <r>
          <rPr>
            <b/>
            <sz val="9"/>
            <color rgb="FF000000"/>
            <rFont val="Tahoma"/>
            <family val="2"/>
          </rPr>
          <t>Compenso deliberato</t>
        </r>
      </text>
    </comment>
    <comment ref="G53" authorId="0" shapeId="0" xr:uid="{00000000-0006-0000-0000-00001A000000}">
      <text>
        <r>
          <rPr>
            <b/>
            <sz val="9"/>
            <color rgb="FF000000"/>
            <rFont val="Tahoma"/>
            <family val="2"/>
          </rPr>
          <t>Inserire il valore delle deleghe o gli emolumenti deliberati per incarichi speciali</t>
        </r>
      </text>
    </comment>
    <comment ref="H53" authorId="0" shapeId="0" xr:uid="{00000000-0006-0000-0000-00001B000000}">
      <text>
        <r>
          <rPr>
            <b/>
            <sz val="9"/>
            <color rgb="FF000000"/>
            <rFont val="Tahoma"/>
            <family val="2"/>
          </rPr>
          <t>Inserire l'indennità di risultato</t>
        </r>
      </text>
    </comment>
    <comment ref="I53" authorId="0" shapeId="0" xr:uid="{00000000-0006-0000-0000-00001C000000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J53" authorId="0" shapeId="0" xr:uid="{00000000-0006-0000-0000-00001D000000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53" authorId="0" shapeId="0" xr:uid="{00000000-0006-0000-0000-00001E000000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53" authorId="0" shapeId="0" xr:uid="{00000000-0006-0000-0000-00001F000000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  <comment ref="B54" authorId="0" shapeId="0" xr:uid="{00000000-0006-0000-0000-000020000000}">
      <text>
        <r>
          <rPr>
            <b/>
            <sz val="9"/>
            <color rgb="FF000000"/>
            <rFont val="Tahoma"/>
            <family val="2"/>
          </rPr>
          <t>Cognome della persona del CdA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D54" authorId="0" shapeId="0" xr:uid="{00000000-0006-0000-0000-000021000000}">
      <text>
        <r>
          <rPr>
            <b/>
            <sz val="9"/>
            <color rgb="FF000000"/>
            <rFont val="Tahoma"/>
            <family val="2"/>
          </rPr>
          <t>Soggetto competente alla designazione (Regione, altri soci, etc.)</t>
        </r>
      </text>
    </comment>
    <comment ref="E54" authorId="0" shapeId="0" xr:uid="{3C361C7F-78F3-4AD5-A2BF-40D39CBB3D4A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54" authorId="0" shapeId="0" xr:uid="{00000000-0006-0000-0000-000023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G54" authorId="0" shapeId="0" xr:uid="{00000000-0006-0000-0000-000024000000}">
      <text>
        <r>
          <rPr>
            <b/>
            <sz val="9"/>
            <color rgb="FF000000"/>
            <rFont val="Tahoma"/>
            <family val="2"/>
          </rPr>
          <t>Inserire il valore delle deleghe o gli emolumenti deliberati per incarichi speciali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H54" authorId="0" shapeId="0" xr:uid="{00000000-0006-0000-0000-000025000000}">
      <text>
        <r>
          <rPr>
            <b/>
            <sz val="9"/>
            <color rgb="FF000000"/>
            <rFont val="Tahoma"/>
            <family val="2"/>
          </rPr>
          <t>Inserire l'indennità di risultato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I54" authorId="0" shapeId="0" xr:uid="{00000000-0006-0000-0000-000026000000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J54" authorId="0" shapeId="0" xr:uid="{00000000-0006-0000-0000-000027000000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54" authorId="0" shapeId="0" xr:uid="{00000000-0006-0000-0000-000028000000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54" authorId="0" shapeId="0" xr:uid="{00000000-0006-0000-0000-000029000000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  <comment ref="A55" authorId="0" shapeId="0" xr:uid="{00000000-0006-0000-0000-00002A000000}">
      <text>
        <r>
          <rPr>
            <b/>
            <sz val="9"/>
            <color rgb="FF000000"/>
            <rFont val="Tahoma"/>
            <family val="2"/>
          </rPr>
          <t>Nome della persona del CdA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B55" authorId="0" shapeId="0" xr:uid="{00000000-0006-0000-0000-00002B000000}">
      <text>
        <r>
          <rPr>
            <b/>
            <sz val="9"/>
            <color rgb="FF000000"/>
            <rFont val="Tahoma"/>
            <family val="2"/>
          </rPr>
          <t>Cognome della persona del CdA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C55" authorId="0" shapeId="0" xr:uid="{00000000-0006-0000-0000-00002C000000}">
      <text>
        <r>
          <rPr>
            <b/>
            <sz val="9"/>
            <color rgb="FF000000"/>
            <rFont val="Tahoma"/>
            <family val="2"/>
          </rPr>
          <t>Tipo di incarico conferito (Presidente, Consigliere, etc.)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D55" authorId="0" shapeId="0" xr:uid="{00000000-0006-0000-0000-00002D000000}">
      <text>
        <r>
          <rPr>
            <b/>
            <sz val="9"/>
            <color rgb="FF000000"/>
            <rFont val="Tahoma"/>
            <family val="2"/>
          </rPr>
          <t>Soggetto competente alla designazione (Regione, altri soci, etc.)</t>
        </r>
      </text>
    </comment>
    <comment ref="E55" authorId="0" shapeId="0" xr:uid="{2AB1A17E-29C1-4544-87EE-0D8C88896C21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55" authorId="0" shapeId="0" xr:uid="{00000000-0006-0000-0000-00002F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G55" authorId="0" shapeId="0" xr:uid="{00000000-0006-0000-0000-000030000000}">
      <text>
        <r>
          <rPr>
            <b/>
            <sz val="9"/>
            <color rgb="FF000000"/>
            <rFont val="Tahoma"/>
            <family val="2"/>
          </rPr>
          <t>Inserire il valore delle deleghe o gli emolumenti deliberati per incarichi speciali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H55" authorId="0" shapeId="0" xr:uid="{00000000-0006-0000-0000-000031000000}">
      <text>
        <r>
          <rPr>
            <b/>
            <sz val="9"/>
            <color rgb="FF000000"/>
            <rFont val="Tahoma"/>
            <family val="2"/>
          </rPr>
          <t>Inserire l'indennità di risultato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I55" authorId="0" shapeId="0" xr:uid="{00000000-0006-0000-0000-000032000000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J55" authorId="0" shapeId="0" xr:uid="{00000000-0006-0000-0000-000033000000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55" authorId="0" shapeId="0" xr:uid="{00000000-0006-0000-0000-000034000000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55" authorId="0" shapeId="0" xr:uid="{00000000-0006-0000-0000-000035000000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</commentList>
</comments>
</file>

<file path=xl/sharedStrings.xml><?xml version="1.0" encoding="utf-8"?>
<sst xmlns="http://schemas.openxmlformats.org/spreadsheetml/2006/main" count="62" uniqueCount="59">
  <si>
    <t>Informazioni Generali</t>
  </si>
  <si>
    <t>Ragione sociale</t>
  </si>
  <si>
    <t>Sede legale</t>
  </si>
  <si>
    <t>Web site</t>
  </si>
  <si>
    <t>Natura Giuridica</t>
  </si>
  <si>
    <t>Capitale sociale</t>
  </si>
  <si>
    <t xml:space="preserve">Deliberato </t>
  </si>
  <si>
    <t>Sottoscritto</t>
  </si>
  <si>
    <t>Versato</t>
  </si>
  <si>
    <t>Leggi di riferimento</t>
  </si>
  <si>
    <t xml:space="preserve"> </t>
  </si>
  <si>
    <t>Compagine sociale</t>
  </si>
  <si>
    <t>Funzioni attribuite e attività svolte in favore del turismo regionale</t>
  </si>
  <si>
    <t>DETTAGLIO DEI COMPENSI SPETTANTI AGLI AMMINISTRATORI</t>
  </si>
  <si>
    <t>nomina valide per gli esercizi finanziari</t>
  </si>
  <si>
    <t>scadenza</t>
  </si>
  <si>
    <t xml:space="preserve">Nome </t>
  </si>
  <si>
    <t xml:space="preserve"> Cognome</t>
  </si>
  <si>
    <t>incarico conferito</t>
  </si>
  <si>
    <t>soggetto competente alla designazione</t>
  </si>
  <si>
    <t>estremi dell'atto di designazione</t>
  </si>
  <si>
    <t>Presidente</t>
  </si>
  <si>
    <t>Consigliere</t>
  </si>
  <si>
    <t>NOTE</t>
  </si>
  <si>
    <t>ALTRI</t>
  </si>
  <si>
    <t>compenso annuale deliberato dall'Assemblea dei soci*</t>
  </si>
  <si>
    <t xml:space="preserve">valore deleghe deliberate dal CdA/
emolumenti per speciali incarichi* </t>
  </si>
  <si>
    <t xml:space="preserve"> indennità di risultato*</t>
  </si>
  <si>
    <t>eventuale 
valore stimato 
dei 
fringe benefit*</t>
  </si>
  <si>
    <t xml:space="preserve">compenso effettivamente percepito* </t>
  </si>
  <si>
    <t>valore gettone presenza deliberato dall'Assemblea dei soci*</t>
  </si>
  <si>
    <t>n.  gettoni percepiti*</t>
  </si>
  <si>
    <t xml:space="preserve">totale economico gettoni* </t>
  </si>
  <si>
    <t>trattamento economico TOTALE*</t>
  </si>
  <si>
    <t>Via Domenico Rossetti n. 62 - 34141 Trieste</t>
  </si>
  <si>
    <t>soc. a resp.limitata</t>
  </si>
  <si>
    <t>Quota di capitale detenuto da G.I.T.</t>
  </si>
  <si>
    <t>GIT</t>
  </si>
  <si>
    <t>Terme del Friuli Venezia Giulia s.r.l. - partecipazione indiretta tramite G.I.T. (SOCIETA' PARTECIPATA DIRETTA DI PROMOTURISMOFVG)</t>
  </si>
  <si>
    <t>TERME DEL FRIULI VENEZIA GIULIA S.R.L. - Partecipazione indiretta attraverso G.I.T.</t>
  </si>
  <si>
    <t>Gestione, sia in Italia che all'estero, di impianti termali  e non, volti alla prevenzione, cura e riabilitazione delle persone. Gestione di impianti di piscina e wellness, centri estetici e affini.</t>
  </si>
  <si>
    <t>Salvatore</t>
  </si>
  <si>
    <t>Guarnieri</t>
  </si>
  <si>
    <t>Marco</t>
  </si>
  <si>
    <t>Riboli</t>
  </si>
  <si>
    <t>Consiglio di Amministrazione</t>
  </si>
  <si>
    <t>nominati dalla assemblea dei soci del</t>
  </si>
  <si>
    <t>19.06.2020</t>
  </si>
  <si>
    <t>2020-2022</t>
  </si>
  <si>
    <t>Alessandro</t>
  </si>
  <si>
    <t>Paolini</t>
  </si>
  <si>
    <t>Verbale dd.19.06.2020</t>
  </si>
  <si>
    <t>31.12.2022</t>
  </si>
  <si>
    <t>*Deliberato un importo complessivo di € 60.000,00 per l'intero organo amministrativo di cui €15.000,00 annui sono attributi al Presidente mentre i compensi per i singoli componenti verranno ratificati ed approvati in corso di esercizio con Delibere del Consiglio di Amministrazione</t>
  </si>
  <si>
    <t>Risultati di bilancio ultimi 3 esercizi finanziari</t>
  </si>
  <si>
    <t>Durata</t>
  </si>
  <si>
    <t>fino al 21.12.2050</t>
  </si>
  <si>
    <t>Non ancora approvato  il bilancio al 31.12.2022</t>
  </si>
  <si>
    <t>Dati che si riferiscono al bilancio approvato al 31.12.2021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</si>
</sst>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[$€-410]\ #,##0.00;\-[$€-410]\ #,##0.00"/>
    <numFmt numFmtId="166" formatCode="[$€-410]\ #,##0.00\ ;\-[$€-410]\ #,##0.00\ ;[$€-410]&quot; -&quot;00\ ;@\ "/>
    <numFmt numFmtId="167" formatCode="0.000"/>
    <numFmt numFmtId="168" formatCode="[$€-410]\ #,##0.00;[Red]\-[$€-410]\ #,##0.00"/>
    <numFmt numFmtId="169" formatCode="[$€-410]\ #,##0.00"/>
    <numFmt numFmtId="170" formatCode="#,##0.00\ &quot;€&quot;"/>
  </numFmts>
  <fonts count="45">
    <font>
      <sz val="10"/>
      <color rgb="FF000000"/>
      <name val="DecimaWE Rg"/>
    </font>
    <font>
      <sz val="10"/>
      <color rgb="FF000000"/>
      <name val="DecimaWE Rg"/>
    </font>
    <font>
      <u/>
      <sz val="12"/>
      <color rgb="FF0000FF"/>
      <name val="DecimaWE Rg"/>
    </font>
    <font>
      <u/>
      <sz val="10"/>
      <color rgb="FF0000FF"/>
      <name val="Arial"/>
      <family val="2"/>
    </font>
    <font>
      <sz val="10"/>
      <color rgb="FF00000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indexed="8"/>
      <name val="Arial"/>
      <family val="2"/>
    </font>
    <font>
      <u/>
      <sz val="12"/>
      <color indexed="12"/>
      <name val="DecimaWE Rg"/>
    </font>
    <font>
      <b/>
      <sz val="18"/>
      <color indexed="8"/>
      <name val="Calibri"/>
      <family val="2"/>
    </font>
    <font>
      <sz val="8"/>
      <color indexed="63"/>
      <name val="DecimaWE Rg"/>
    </font>
    <font>
      <b/>
      <sz val="18"/>
      <color indexed="9"/>
      <name val="Calibri"/>
      <family val="2"/>
    </font>
    <font>
      <sz val="16"/>
      <color indexed="9"/>
      <name val="DecimaWE Rg"/>
    </font>
    <font>
      <b/>
      <sz val="16"/>
      <color indexed="9"/>
      <name val="DecimaWE Rg"/>
    </font>
    <font>
      <b/>
      <sz val="12"/>
      <color indexed="63"/>
      <name val="Calibri"/>
      <family val="2"/>
    </font>
    <font>
      <sz val="12"/>
      <color indexed="8"/>
      <name val="Calibri"/>
      <family val="2"/>
    </font>
    <font>
      <u/>
      <sz val="12"/>
      <color indexed="12"/>
      <name val="Calibri"/>
      <family val="2"/>
    </font>
    <font>
      <sz val="12"/>
      <color indexed="63"/>
      <name val="Calibri"/>
      <family val="2"/>
    </font>
    <font>
      <sz val="10"/>
      <color indexed="8"/>
      <name val="Calibri"/>
      <family val="2"/>
    </font>
    <font>
      <b/>
      <sz val="12"/>
      <color indexed="63"/>
      <name val="DecimaWE Rg"/>
    </font>
    <font>
      <sz val="12"/>
      <color indexed="8"/>
      <name val="DecimaWE Rg"/>
    </font>
    <font>
      <sz val="12"/>
      <color indexed="63"/>
      <name val="DecimaWE Rg"/>
    </font>
    <font>
      <sz val="10"/>
      <color indexed="63"/>
      <name val="DecimaWE Rg"/>
    </font>
    <font>
      <b/>
      <sz val="10"/>
      <color indexed="63"/>
      <name val="DecimaWE Rg"/>
    </font>
    <font>
      <b/>
      <sz val="8"/>
      <color indexed="63"/>
      <name val="DecimaWE Rg"/>
    </font>
    <font>
      <b/>
      <sz val="12"/>
      <color indexed="8"/>
      <name val="Calibri"/>
      <family val="2"/>
    </font>
    <font>
      <sz val="8"/>
      <color indexed="8"/>
      <name val="DecimaWE Rg"/>
    </font>
    <font>
      <b/>
      <sz val="10"/>
      <color indexed="16"/>
      <name val="DecimaWE Rg"/>
    </font>
    <font>
      <sz val="10"/>
      <color indexed="9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rgb="FF000000"/>
      <name val="DecimaWE Rg"/>
    </font>
    <font>
      <b/>
      <sz val="14"/>
      <color rgb="FF000000"/>
      <name val="Calibri"/>
      <family val="2"/>
    </font>
    <font>
      <sz val="14"/>
      <color rgb="FF000000"/>
      <name val="DecimaWE Rg"/>
    </font>
    <font>
      <b/>
      <i/>
      <sz val="14"/>
      <color rgb="FF767171"/>
      <name val="Calibri"/>
      <family val="2"/>
    </font>
    <font>
      <sz val="10"/>
      <color rgb="FFFF0000"/>
      <name val="DecimaWE Rg"/>
    </font>
    <font>
      <b/>
      <sz val="12"/>
      <name val="Calibri"/>
      <family val="2"/>
      <scheme val="minor"/>
    </font>
    <font>
      <sz val="10"/>
      <name val="DecimaWE Rg"/>
    </font>
    <font>
      <sz val="12"/>
      <name val="Calibri"/>
      <family val="2"/>
      <scheme val="minor"/>
    </font>
    <font>
      <b/>
      <sz val="12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name val="DecimaWE Rg"/>
    </font>
    <font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6"/>
        <bgColor indexed="37"/>
      </patternFill>
    </fill>
    <fill>
      <patternFill patternType="solid">
        <fgColor indexed="9"/>
        <bgColor indexed="26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25"/>
      </left>
      <right style="medium">
        <color indexed="25"/>
      </right>
      <top style="medium">
        <color indexed="25"/>
      </top>
      <bottom style="medium">
        <color indexed="25"/>
      </bottom>
      <diagonal/>
    </border>
    <border>
      <left style="medium">
        <color indexed="25"/>
      </left>
      <right/>
      <top/>
      <bottom/>
      <diagonal/>
    </border>
    <border>
      <left/>
      <right style="medium">
        <color indexed="25"/>
      </right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medium">
        <color indexed="25"/>
      </bottom>
      <diagonal/>
    </border>
    <border>
      <left/>
      <right/>
      <top style="medium">
        <color indexed="25"/>
      </top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 applyNumberFormat="0" applyBorder="0" applyProtection="0"/>
    <xf numFmtId="0" fontId="1" fillId="0" borderId="0" applyNumberFormat="0" applyFont="0" applyBorder="0" applyProtection="0"/>
  </cellStyleXfs>
  <cellXfs count="129">
    <xf numFmtId="0" fontId="0" fillId="0" borderId="0" xfId="0"/>
    <xf numFmtId="0" fontId="0" fillId="0" borderId="0" xfId="5" applyNumberFormat="1" applyFont="1"/>
    <xf numFmtId="0" fontId="7" fillId="0" borderId="0" xfId="5" applyNumberFormat="1" applyFont="1"/>
    <xf numFmtId="0" fontId="8" fillId="0" borderId="0" xfId="1" applyNumberFormat="1" applyFont="1"/>
    <xf numFmtId="0" fontId="0" fillId="0" borderId="0" xfId="5" applyNumberFormat="1" applyFont="1" applyAlignment="1">
      <alignment vertical="center"/>
    </xf>
    <xf numFmtId="0" fontId="10" fillId="0" borderId="0" xfId="5" applyNumberFormat="1" applyFont="1" applyAlignment="1">
      <alignment horizontal="center" vertical="center"/>
    </xf>
    <xf numFmtId="0" fontId="12" fillId="0" borderId="0" xfId="5" applyNumberFormat="1" applyFont="1" applyAlignment="1">
      <alignment vertical="center"/>
    </xf>
    <xf numFmtId="0" fontId="13" fillId="0" borderId="0" xfId="5" applyNumberFormat="1" applyFont="1" applyAlignment="1">
      <alignment vertical="center"/>
    </xf>
    <xf numFmtId="0" fontId="14" fillId="0" borderId="2" xfId="5" applyNumberFormat="1" applyFont="1" applyBorder="1" applyAlignment="1">
      <alignment vertical="center"/>
    </xf>
    <xf numFmtId="0" fontId="14" fillId="0" borderId="0" xfId="5" applyNumberFormat="1" applyFont="1" applyAlignment="1">
      <alignment horizontal="left" vertical="center"/>
    </xf>
    <xf numFmtId="0" fontId="15" fillId="0" borderId="0" xfId="5" applyNumberFormat="1" applyFont="1" applyAlignment="1">
      <alignment horizontal="left" vertical="center" wrapText="1"/>
    </xf>
    <xf numFmtId="165" fontId="15" fillId="0" borderId="0" xfId="5" applyNumberFormat="1" applyFont="1" applyAlignment="1" applyProtection="1">
      <alignment horizontal="right" vertical="center" shrinkToFit="1"/>
      <protection locked="0"/>
    </xf>
    <xf numFmtId="0" fontId="18" fillId="0" borderId="0" xfId="5" applyNumberFormat="1" applyFont="1"/>
    <xf numFmtId="0" fontId="15" fillId="0" borderId="0" xfId="5" applyNumberFormat="1" applyFont="1"/>
    <xf numFmtId="0" fontId="17" fillId="0" borderId="0" xfId="5" applyNumberFormat="1" applyFont="1" applyAlignment="1">
      <alignment vertical="center"/>
    </xf>
    <xf numFmtId="0" fontId="15" fillId="0" borderId="0" xfId="5" applyNumberFormat="1" applyFont="1" applyAlignment="1">
      <alignment vertical="center"/>
    </xf>
    <xf numFmtId="0" fontId="18" fillId="0" borderId="3" xfId="5" applyNumberFormat="1" applyFont="1" applyBorder="1"/>
    <xf numFmtId="0" fontId="17" fillId="0" borderId="2" xfId="5" applyNumberFormat="1" applyFont="1" applyBorder="1" applyAlignment="1">
      <alignment vertical="center"/>
    </xf>
    <xf numFmtId="0" fontId="14" fillId="0" borderId="0" xfId="5" applyNumberFormat="1" applyFont="1" applyAlignment="1">
      <alignment vertical="center"/>
    </xf>
    <xf numFmtId="166" fontId="15" fillId="0" borderId="0" xfId="0" applyNumberFormat="1" applyFont="1" applyAlignment="1" applyProtection="1">
      <alignment vertical="center"/>
      <protection locked="0"/>
    </xf>
    <xf numFmtId="0" fontId="19" fillId="0" borderId="0" xfId="5" applyNumberFormat="1" applyFont="1" applyAlignment="1">
      <alignment horizontal="left" vertical="center" wrapText="1"/>
    </xf>
    <xf numFmtId="165" fontId="20" fillId="0" borderId="0" xfId="5" applyNumberFormat="1" applyFont="1" applyAlignment="1">
      <alignment horizontal="center" vertical="center"/>
    </xf>
    <xf numFmtId="0" fontId="21" fillId="0" borderId="0" xfId="5" applyNumberFormat="1" applyFont="1" applyAlignment="1">
      <alignment vertical="center"/>
    </xf>
    <xf numFmtId="0" fontId="20" fillId="0" borderId="0" xfId="5" applyNumberFormat="1" applyFont="1" applyAlignment="1">
      <alignment vertical="center"/>
    </xf>
    <xf numFmtId="0" fontId="20" fillId="0" borderId="0" xfId="5" applyNumberFormat="1" applyFont="1"/>
    <xf numFmtId="0" fontId="22" fillId="0" borderId="0" xfId="5" applyNumberFormat="1" applyFont="1" applyAlignment="1">
      <alignment vertical="center"/>
    </xf>
    <xf numFmtId="0" fontId="23" fillId="0" borderId="0" xfId="5" applyNumberFormat="1" applyFont="1" applyAlignment="1">
      <alignment vertical="center"/>
    </xf>
    <xf numFmtId="0" fontId="24" fillId="0" borderId="0" xfId="5" applyNumberFormat="1" applyFont="1" applyAlignment="1">
      <alignment vertical="center"/>
    </xf>
    <xf numFmtId="167" fontId="15" fillId="0" borderId="5" xfId="5" applyNumberFormat="1" applyFont="1" applyBorder="1" applyAlignment="1" applyProtection="1">
      <alignment horizontal="right" vertical="center"/>
      <protection locked="0"/>
    </xf>
    <xf numFmtId="9" fontId="15" fillId="0" borderId="6" xfId="5" applyNumberFormat="1" applyFont="1" applyBorder="1" applyAlignment="1" applyProtection="1">
      <alignment horizontal="left" vertical="center" wrapText="1"/>
      <protection hidden="1"/>
    </xf>
    <xf numFmtId="167" fontId="15" fillId="3" borderId="5" xfId="5" applyNumberFormat="1" applyFont="1" applyFill="1" applyBorder="1" applyAlignment="1" applyProtection="1">
      <alignment horizontal="right" vertical="center"/>
      <protection locked="0"/>
    </xf>
    <xf numFmtId="167" fontId="25" fillId="0" borderId="0" xfId="5" applyNumberFormat="1" applyFont="1" applyAlignment="1" applyProtection="1">
      <alignment horizontal="right" vertical="center"/>
      <protection hidden="1"/>
    </xf>
    <xf numFmtId="9" fontId="15" fillId="0" borderId="0" xfId="5" applyNumberFormat="1" applyFont="1" applyAlignment="1" applyProtection="1">
      <alignment horizontal="left" vertical="center" wrapText="1"/>
      <protection hidden="1"/>
    </xf>
    <xf numFmtId="0" fontId="18" fillId="0" borderId="0" xfId="5" applyNumberFormat="1" applyFont="1" applyAlignment="1">
      <alignment vertical="center"/>
    </xf>
    <xf numFmtId="0" fontId="26" fillId="0" borderId="0" xfId="5" applyNumberFormat="1" applyFont="1" applyAlignment="1">
      <alignment vertical="center" wrapText="1"/>
    </xf>
    <xf numFmtId="0" fontId="10" fillId="0" borderId="0" xfId="5" applyNumberFormat="1" applyFont="1" applyAlignment="1">
      <alignment horizontal="left" vertical="center" wrapText="1"/>
    </xf>
    <xf numFmtId="0" fontId="27" fillId="0" borderId="0" xfId="5" applyNumberFormat="1" applyFont="1" applyAlignment="1">
      <alignment vertical="center"/>
    </xf>
    <xf numFmtId="14" fontId="10" fillId="0" borderId="0" xfId="5" applyNumberFormat="1" applyFont="1" applyAlignment="1">
      <alignment horizontal="center" vertical="center" wrapText="1"/>
    </xf>
    <xf numFmtId="0" fontId="26" fillId="0" borderId="0" xfId="5" applyNumberFormat="1" applyFont="1" applyAlignment="1">
      <alignment horizontal="left" vertical="center" wrapText="1"/>
    </xf>
    <xf numFmtId="0" fontId="10" fillId="0" borderId="0" xfId="5" applyNumberFormat="1" applyFont="1" applyAlignment="1">
      <alignment vertical="center" wrapText="1"/>
    </xf>
    <xf numFmtId="0" fontId="18" fillId="0" borderId="0" xfId="0" applyFont="1"/>
    <xf numFmtId="49" fontId="25" fillId="4" borderId="18" xfId="5" applyNumberFormat="1" applyFont="1" applyFill="1" applyBorder="1" applyAlignment="1">
      <alignment horizontal="center" vertical="center" wrapText="1"/>
    </xf>
    <xf numFmtId="49" fontId="25" fillId="4" borderId="19" xfId="5" applyNumberFormat="1" applyFont="1" applyFill="1" applyBorder="1" applyAlignment="1">
      <alignment horizontal="center" vertical="center" wrapText="1"/>
    </xf>
    <xf numFmtId="49" fontId="15" fillId="4" borderId="19" xfId="5" applyNumberFormat="1" applyFont="1" applyFill="1" applyBorder="1" applyAlignment="1">
      <alignment horizontal="center" vertical="center" wrapText="1"/>
    </xf>
    <xf numFmtId="169" fontId="15" fillId="4" borderId="19" xfId="5" applyNumberFormat="1" applyFont="1" applyFill="1" applyBorder="1" applyAlignment="1">
      <alignment horizontal="center" vertical="center" wrapText="1"/>
    </xf>
    <xf numFmtId="169" fontId="15" fillId="4" borderId="20" xfId="5" applyNumberFormat="1" applyFont="1" applyFill="1" applyBorder="1" applyAlignment="1">
      <alignment horizontal="center" vertical="center" wrapText="1"/>
    </xf>
    <xf numFmtId="169" fontId="15" fillId="4" borderId="18" xfId="5" applyNumberFormat="1" applyFont="1" applyFill="1" applyBorder="1" applyAlignment="1">
      <alignment horizontal="center" vertical="center" wrapText="1"/>
    </xf>
    <xf numFmtId="169" fontId="15" fillId="4" borderId="19" xfId="5" applyNumberFormat="1" applyFont="1" applyFill="1" applyBorder="1" applyAlignment="1">
      <alignment horizontal="center" vertical="center"/>
    </xf>
    <xf numFmtId="3" fontId="15" fillId="4" borderId="19" xfId="5" applyNumberFormat="1" applyFont="1" applyFill="1" applyBorder="1" applyAlignment="1">
      <alignment horizontal="center" vertical="center" wrapText="1"/>
    </xf>
    <xf numFmtId="169" fontId="15" fillId="4" borderId="19" xfId="5" applyNumberFormat="1" applyFont="1" applyFill="1" applyBorder="1" applyAlignment="1">
      <alignment horizontal="right" vertical="center" wrapText="1"/>
    </xf>
    <xf numFmtId="169" fontId="15" fillId="4" borderId="20" xfId="5" applyNumberFormat="1" applyFont="1" applyFill="1" applyBorder="1" applyAlignment="1">
      <alignment horizontal="right" vertical="center" wrapText="1"/>
    </xf>
    <xf numFmtId="0" fontId="28" fillId="2" borderId="0" xfId="5" applyNumberFormat="1" applyFont="1" applyFill="1" applyAlignment="1">
      <alignment vertical="center"/>
    </xf>
    <xf numFmtId="0" fontId="28" fillId="2" borderId="0" xfId="5" applyNumberFormat="1" applyFont="1" applyFill="1"/>
    <xf numFmtId="0" fontId="18" fillId="2" borderId="0" xfId="5" applyNumberFormat="1" applyFont="1" applyFill="1"/>
    <xf numFmtId="0" fontId="29" fillId="2" borderId="0" xfId="5" applyNumberFormat="1" applyFont="1" applyFill="1" applyAlignment="1">
      <alignment vertical="center"/>
    </xf>
    <xf numFmtId="0" fontId="14" fillId="0" borderId="0" xfId="5" applyNumberFormat="1" applyFont="1" applyBorder="1" applyAlignment="1">
      <alignment horizontal="right"/>
    </xf>
    <xf numFmtId="169" fontId="25" fillId="3" borderId="0" xfId="5" applyNumberFormat="1" applyFont="1" applyFill="1" applyBorder="1" applyProtection="1">
      <protection hidden="1"/>
    </xf>
    <xf numFmtId="0" fontId="11" fillId="0" borderId="0" xfId="5" applyNumberFormat="1" applyFont="1" applyAlignment="1">
      <alignment horizontal="left" vertical="center"/>
    </xf>
    <xf numFmtId="0" fontId="30" fillId="0" borderId="0" xfId="5" applyNumberFormat="1" applyFont="1"/>
    <xf numFmtId="0" fontId="14" fillId="0" borderId="0" xfId="5" applyNumberFormat="1" applyFont="1" applyBorder="1" applyAlignment="1">
      <alignment vertical="center" wrapText="1"/>
    </xf>
    <xf numFmtId="49" fontId="16" fillId="0" borderId="0" xfId="1" applyNumberFormat="1" applyFont="1" applyFill="1" applyBorder="1" applyAlignment="1" applyProtection="1">
      <alignment vertical="center" shrinkToFit="1"/>
      <protection locked="0"/>
    </xf>
    <xf numFmtId="49" fontId="17" fillId="0" borderId="0" xfId="5" applyNumberFormat="1" applyFont="1" applyBorder="1" applyAlignment="1" applyProtection="1">
      <alignment vertical="center" shrinkToFit="1"/>
      <protection locked="0"/>
    </xf>
    <xf numFmtId="49" fontId="15" fillId="0" borderId="0" xfId="5" applyNumberFormat="1" applyFont="1" applyBorder="1" applyAlignment="1" applyProtection="1">
      <alignment vertical="center" shrinkToFit="1"/>
      <protection locked="0"/>
    </xf>
    <xf numFmtId="0" fontId="31" fillId="0" borderId="0" xfId="5" applyNumberFormat="1" applyFont="1"/>
    <xf numFmtId="0" fontId="32" fillId="0" borderId="0" xfId="5" applyNumberFormat="1" applyFont="1"/>
    <xf numFmtId="168" fontId="15" fillId="0" borderId="7" xfId="4" applyNumberFormat="1" applyFont="1" applyFill="1" applyBorder="1" applyAlignment="1" applyProtection="1">
      <alignment vertical="center"/>
      <protection locked="0"/>
    </xf>
    <xf numFmtId="0" fontId="33" fillId="0" borderId="0" xfId="0" applyFont="1" applyAlignment="1">
      <alignment vertical="center"/>
    </xf>
    <xf numFmtId="0" fontId="34" fillId="0" borderId="0" xfId="5" applyNumberFormat="1" applyFont="1"/>
    <xf numFmtId="0" fontId="35" fillId="0" borderId="0" xfId="0" applyFont="1" applyAlignment="1">
      <alignment vertical="center"/>
    </xf>
    <xf numFmtId="0" fontId="35" fillId="0" borderId="0" xfId="0" applyFont="1"/>
    <xf numFmtId="0" fontId="14" fillId="0" borderId="2" xfId="5" applyNumberFormat="1" applyFont="1" applyBorder="1" applyAlignment="1">
      <alignment vertical="center" wrapText="1"/>
    </xf>
    <xf numFmtId="166" fontId="36" fillId="0" borderId="0" xfId="4" applyNumberFormat="1" applyFont="1" applyFill="1" applyAlignment="1">
      <alignment horizontal="right" vertical="center" wrapText="1"/>
    </xf>
    <xf numFmtId="0" fontId="37" fillId="0" borderId="0" xfId="5" applyNumberFormat="1" applyFont="1" applyAlignment="1">
      <alignment horizontal="center" vertical="center" wrapText="1"/>
    </xf>
    <xf numFmtId="166" fontId="38" fillId="5" borderId="0" xfId="4" applyNumberFormat="1" applyFont="1" applyFill="1" applyAlignment="1">
      <alignment horizontal="right" vertical="center" wrapText="1"/>
    </xf>
    <xf numFmtId="170" fontId="39" fillId="5" borderId="0" xfId="5" applyNumberFormat="1" applyFont="1" applyFill="1" applyAlignment="1">
      <alignment vertical="center"/>
    </xf>
    <xf numFmtId="0" fontId="38" fillId="0" borderId="0" xfId="0" applyFont="1"/>
    <xf numFmtId="1" fontId="40" fillId="0" borderId="7" xfId="5" applyNumberFormat="1" applyFont="1" applyBorder="1" applyAlignment="1">
      <alignment horizontal="center" vertical="center" wrapText="1"/>
    </xf>
    <xf numFmtId="170" fontId="39" fillId="0" borderId="0" xfId="5" applyNumberFormat="1" applyFont="1" applyAlignment="1">
      <alignment vertical="center"/>
    </xf>
    <xf numFmtId="0" fontId="41" fillId="5" borderId="0" xfId="5" applyNumberFormat="1" applyFont="1" applyFill="1" applyBorder="1" applyAlignment="1">
      <alignment horizontal="left" vertical="center"/>
    </xf>
    <xf numFmtId="0" fontId="42" fillId="5" borderId="10" xfId="0" applyFont="1" applyFill="1" applyBorder="1" applyAlignment="1">
      <alignment horizontal="right"/>
    </xf>
    <xf numFmtId="0" fontId="42" fillId="5" borderId="0" xfId="5" applyNumberFormat="1" applyFont="1" applyFill="1" applyBorder="1" applyAlignment="1">
      <alignment horizontal="right" vertical="center"/>
    </xf>
    <xf numFmtId="0" fontId="41" fillId="0" borderId="0" xfId="5" applyNumberFormat="1" applyFont="1" applyBorder="1" applyAlignment="1">
      <alignment horizontal="left" vertical="center"/>
    </xf>
    <xf numFmtId="0" fontId="41" fillId="0" borderId="10" xfId="0" applyFont="1" applyBorder="1" applyAlignment="1">
      <alignment horizontal="center"/>
    </xf>
    <xf numFmtId="0" fontId="43" fillId="0" borderId="0" xfId="5" applyNumberFormat="1" applyFont="1" applyBorder="1" applyAlignment="1">
      <alignment horizontal="center" vertical="center"/>
    </xf>
    <xf numFmtId="49" fontId="42" fillId="5" borderId="0" xfId="5" applyNumberFormat="1" applyFont="1" applyFill="1" applyAlignment="1" applyProtection="1">
      <alignment horizontal="right" shrinkToFit="1"/>
      <protection locked="0"/>
    </xf>
    <xf numFmtId="49" fontId="41" fillId="0" borderId="0" xfId="5" applyNumberFormat="1" applyFont="1" applyAlignment="1" applyProtection="1">
      <alignment horizontal="center" shrinkToFit="1"/>
      <protection locked="0"/>
    </xf>
    <xf numFmtId="15" fontId="43" fillId="0" borderId="0" xfId="5" applyNumberFormat="1" applyFont="1" applyBorder="1" applyAlignment="1" applyProtection="1">
      <alignment horizontal="center" shrinkToFit="1"/>
      <protection locked="0"/>
    </xf>
    <xf numFmtId="0" fontId="38" fillId="0" borderId="0" xfId="5" applyNumberFormat="1" applyFont="1"/>
    <xf numFmtId="0" fontId="38" fillId="0" borderId="0" xfId="5" applyNumberFormat="1" applyFont="1" applyAlignment="1">
      <alignment vertical="center" wrapText="1"/>
    </xf>
    <xf numFmtId="0" fontId="40" fillId="2" borderId="7" xfId="5" applyNumberFormat="1" applyFont="1" applyFill="1" applyBorder="1" applyAlignment="1">
      <alignment horizontal="center" vertical="center" wrapText="1"/>
    </xf>
    <xf numFmtId="0" fontId="40" fillId="2" borderId="5" xfId="5" applyNumberFormat="1" applyFont="1" applyFill="1" applyBorder="1" applyAlignment="1">
      <alignment horizontal="center" vertical="center" wrapText="1"/>
    </xf>
    <xf numFmtId="0" fontId="40" fillId="2" borderId="11" xfId="5" applyNumberFormat="1" applyFont="1" applyFill="1" applyBorder="1" applyAlignment="1">
      <alignment horizontal="center" vertical="center" wrapText="1"/>
    </xf>
    <xf numFmtId="0" fontId="40" fillId="2" borderId="12" xfId="5" applyNumberFormat="1" applyFont="1" applyFill="1" applyBorder="1" applyAlignment="1">
      <alignment horizontal="center" vertical="center" wrapText="1"/>
    </xf>
    <xf numFmtId="0" fontId="40" fillId="2" borderId="13" xfId="5" applyNumberFormat="1" applyFont="1" applyFill="1" applyBorder="1" applyAlignment="1">
      <alignment horizontal="center" vertical="center" wrapText="1"/>
    </xf>
    <xf numFmtId="49" fontId="40" fillId="5" borderId="14" xfId="5" applyNumberFormat="1" applyFont="1" applyFill="1" applyBorder="1" applyAlignment="1" applyProtection="1">
      <alignment vertical="center" wrapText="1"/>
      <protection locked="0"/>
    </xf>
    <xf numFmtId="49" fontId="44" fillId="0" borderId="7" xfId="5" applyNumberFormat="1" applyFont="1" applyBorder="1" applyAlignment="1" applyProtection="1">
      <alignment vertical="center" wrapText="1"/>
      <protection locked="0"/>
    </xf>
    <xf numFmtId="49" fontId="44" fillId="0" borderId="5" xfId="5" applyNumberFormat="1" applyFont="1" applyBorder="1" applyAlignment="1" applyProtection="1">
      <alignment vertical="center" wrapText="1"/>
      <protection locked="0"/>
    </xf>
    <xf numFmtId="169" fontId="44" fillId="0" borderId="5" xfId="5" applyNumberFormat="1" applyFont="1" applyBorder="1" applyAlignment="1" applyProtection="1">
      <alignment horizontal="right" vertical="center" wrapText="1"/>
      <protection locked="0"/>
    </xf>
    <xf numFmtId="169" fontId="44" fillId="0" borderId="7" xfId="5" applyNumberFormat="1" applyFont="1" applyBorder="1" applyAlignment="1" applyProtection="1">
      <alignment horizontal="right" vertical="center" wrapText="1"/>
      <protection locked="0"/>
    </xf>
    <xf numFmtId="169" fontId="44" fillId="0" borderId="15" xfId="5" applyNumberFormat="1" applyFont="1" applyBorder="1" applyAlignment="1" applyProtection="1">
      <alignment horizontal="right" vertical="center" wrapText="1"/>
      <protection locked="0"/>
    </xf>
    <xf numFmtId="169" fontId="44" fillId="0" borderId="16" xfId="5" applyNumberFormat="1" applyFont="1" applyBorder="1" applyAlignment="1" applyProtection="1">
      <alignment horizontal="right" vertical="center" wrapText="1"/>
      <protection locked="0"/>
    </xf>
    <xf numFmtId="169" fontId="44" fillId="0" borderId="7" xfId="5" applyNumberFormat="1" applyFont="1" applyBorder="1" applyAlignment="1" applyProtection="1">
      <alignment horizontal="right" vertical="center"/>
      <protection locked="0"/>
    </xf>
    <xf numFmtId="3" fontId="44" fillId="0" borderId="7" xfId="5" applyNumberFormat="1" applyFont="1" applyBorder="1" applyAlignment="1" applyProtection="1">
      <alignment horizontal="right" vertical="center" wrapText="1"/>
      <protection locked="0"/>
    </xf>
    <xf numFmtId="169" fontId="44" fillId="0" borderId="7" xfId="5" applyNumberFormat="1" applyFont="1" applyBorder="1" applyAlignment="1" applyProtection="1">
      <alignment horizontal="right" vertical="center" wrapText="1"/>
      <protection hidden="1"/>
    </xf>
    <xf numFmtId="169" fontId="44" fillId="0" borderId="17" xfId="5" applyNumberFormat="1" applyFont="1" applyBorder="1" applyAlignment="1" applyProtection="1">
      <alignment horizontal="right" vertical="center" wrapText="1"/>
      <protection hidden="1"/>
    </xf>
    <xf numFmtId="49" fontId="40" fillId="0" borderId="14" xfId="5" applyNumberFormat="1" applyFont="1" applyBorder="1" applyAlignment="1" applyProtection="1">
      <alignment horizontal="center" vertical="center" wrapText="1"/>
      <protection locked="0"/>
    </xf>
    <xf numFmtId="49" fontId="44" fillId="0" borderId="7" xfId="5" applyNumberFormat="1" applyFont="1" applyBorder="1" applyAlignment="1" applyProtection="1">
      <alignment horizontal="center" vertical="center" wrapText="1"/>
      <protection locked="0"/>
    </xf>
    <xf numFmtId="49" fontId="44" fillId="0" borderId="5" xfId="5" applyNumberFormat="1" applyFont="1" applyBorder="1" applyAlignment="1" applyProtection="1">
      <alignment horizontal="center" vertical="center" wrapText="1"/>
      <protection locked="0"/>
    </xf>
    <xf numFmtId="169" fontId="44" fillId="0" borderId="5" xfId="5" applyNumberFormat="1" applyFont="1" applyBorder="1" applyAlignment="1" applyProtection="1">
      <alignment horizontal="center" vertical="center" wrapText="1"/>
      <protection locked="0"/>
    </xf>
    <xf numFmtId="169" fontId="44" fillId="0" borderId="7" xfId="5" applyNumberFormat="1" applyFont="1" applyBorder="1" applyAlignment="1" applyProtection="1">
      <alignment horizontal="center" vertical="center" wrapText="1"/>
      <protection locked="0"/>
    </xf>
    <xf numFmtId="169" fontId="44" fillId="0" borderId="15" xfId="5" applyNumberFormat="1" applyFont="1" applyBorder="1" applyAlignment="1" applyProtection="1">
      <alignment horizontal="center" vertical="center" wrapText="1"/>
      <protection locked="0"/>
    </xf>
    <xf numFmtId="169" fontId="44" fillId="0" borderId="16" xfId="5" applyNumberFormat="1" applyFont="1" applyBorder="1" applyAlignment="1" applyProtection="1">
      <alignment horizontal="center" vertical="center" wrapText="1"/>
      <protection locked="0"/>
    </xf>
    <xf numFmtId="169" fontId="44" fillId="0" borderId="7" xfId="5" applyNumberFormat="1" applyFont="1" applyBorder="1" applyAlignment="1" applyProtection="1">
      <alignment horizontal="center" vertical="center"/>
      <protection locked="0"/>
    </xf>
    <xf numFmtId="3" fontId="44" fillId="0" borderId="7" xfId="5" applyNumberFormat="1" applyFont="1" applyBorder="1" applyAlignment="1" applyProtection="1">
      <alignment horizontal="center" vertical="center" wrapText="1"/>
      <protection locked="0"/>
    </xf>
    <xf numFmtId="0" fontId="41" fillId="0" borderId="0" xfId="5" applyNumberFormat="1" applyFont="1" applyBorder="1" applyAlignment="1">
      <alignment vertical="center"/>
    </xf>
    <xf numFmtId="0" fontId="11" fillId="2" borderId="0" xfId="5" applyNumberFormat="1" applyFont="1" applyFill="1" applyAlignment="1">
      <alignment horizontal="left" vertical="center"/>
    </xf>
    <xf numFmtId="0" fontId="15" fillId="0" borderId="0" xfId="0" applyFont="1" applyAlignment="1">
      <alignment vertical="center" wrapText="1"/>
    </xf>
    <xf numFmtId="0" fontId="25" fillId="0" borderId="8" xfId="5" applyNumberFormat="1" applyFont="1" applyBorder="1" applyAlignment="1" applyProtection="1">
      <alignment horizontal="left" vertical="center" wrapText="1"/>
      <protection hidden="1"/>
    </xf>
    <xf numFmtId="0" fontId="38" fillId="0" borderId="0" xfId="0" applyFont="1"/>
    <xf numFmtId="0" fontId="11" fillId="2" borderId="0" xfId="5" applyNumberFormat="1" applyFont="1" applyFill="1" applyAlignment="1">
      <alignment horizontal="center" vertical="center" wrapText="1"/>
    </xf>
    <xf numFmtId="0" fontId="11" fillId="2" borderId="0" xfId="5" applyNumberFormat="1" applyFont="1" applyFill="1" applyBorder="1" applyAlignment="1">
      <alignment horizontal="center" vertical="center"/>
    </xf>
    <xf numFmtId="0" fontId="11" fillId="2" borderId="9" xfId="5" applyNumberFormat="1" applyFont="1" applyFill="1" applyBorder="1" applyAlignment="1">
      <alignment horizontal="center" vertical="center"/>
    </xf>
    <xf numFmtId="0" fontId="24" fillId="0" borderId="0" xfId="5" applyNumberFormat="1" applyFont="1" applyAlignment="1">
      <alignment horizontal="center" vertical="center" wrapText="1"/>
    </xf>
    <xf numFmtId="0" fontId="15" fillId="0" borderId="4" xfId="0" applyFont="1" applyBorder="1" applyAlignment="1" applyProtection="1">
      <alignment horizontal="left" vertical="center" wrapText="1"/>
      <protection locked="0"/>
    </xf>
    <xf numFmtId="0" fontId="15" fillId="0" borderId="7" xfId="0" applyFont="1" applyBorder="1"/>
    <xf numFmtId="0" fontId="14" fillId="0" borderId="2" xfId="5" applyNumberFormat="1" applyFont="1" applyBorder="1" applyAlignment="1">
      <alignment horizontal="left" vertical="center"/>
    </xf>
    <xf numFmtId="0" fontId="14" fillId="0" borderId="2" xfId="5" applyNumberFormat="1" applyFont="1" applyBorder="1" applyAlignment="1">
      <alignment horizontal="left" vertical="center" wrapText="1"/>
    </xf>
    <xf numFmtId="49" fontId="9" fillId="0" borderId="1" xfId="5" applyNumberFormat="1" applyFont="1" applyBorder="1" applyAlignment="1" applyProtection="1">
      <alignment horizontal="center" vertical="center" shrinkToFit="1"/>
      <protection locked="0"/>
    </xf>
    <xf numFmtId="0" fontId="17" fillId="0" borderId="0" xfId="5" applyNumberFormat="1" applyFont="1" applyBorder="1" applyAlignment="1">
      <alignment horizontal="left" vertical="center" wrapText="1"/>
    </xf>
  </cellXfs>
  <cellStyles count="7">
    <cellStyle name="Collegamento ipertestuale" xfId="1" xr:uid="{00000000-0005-0000-0000-000000000000}"/>
    <cellStyle name="Collegamento ipertestuale 2" xfId="2" xr:uid="{00000000-0005-0000-0000-000001000000}"/>
    <cellStyle name="Euro" xfId="3" xr:uid="{00000000-0005-0000-0000-000002000000}"/>
    <cellStyle name="Euro 2" xfId="4" xr:uid="{00000000-0005-0000-0000-000003000000}"/>
    <cellStyle name="Normale" xfId="0" builtinId="0" customBuiltin="1"/>
    <cellStyle name="Normale 2" xfId="5" xr:uid="{00000000-0005-0000-0000-000005000000}"/>
    <cellStyle name="Normale 3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9</xdr:col>
      <xdr:colOff>820737</xdr:colOff>
      <xdr:row>6</xdr:row>
      <xdr:rowOff>239712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D4F4196-D2DD-4730-87E8-3F5ECDED43B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38625" y="166688"/>
          <a:ext cx="7333456" cy="1287462"/>
        </a:xfrm>
        <a:prstGeom prst="rect">
          <a:avLst/>
        </a:prstGeom>
        <a:ln>
          <a:noFill/>
        </a:ln>
        <a:extLst>
          <a:ext uri="{53640926-AAD7-44d8-BBD7-CCE9431645EC}">
            <a14:shadowObscured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oel="http://schemas.microsoft.com/office/2019/extlst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0"/>
  <sheetViews>
    <sheetView tabSelected="1" topLeftCell="A29" zoomScale="80" zoomScaleNormal="80" workbookViewId="0">
      <selection activeCell="I50" sqref="I50"/>
    </sheetView>
  </sheetViews>
  <sheetFormatPr defaultColWidth="8.7109375" defaultRowHeight="12.75"/>
  <cols>
    <col min="1" max="1" width="21.28515625" style="2" customWidth="1"/>
    <col min="2" max="2" width="23.140625" style="2" customWidth="1"/>
    <col min="3" max="3" width="19.140625" style="2" customWidth="1"/>
    <col min="4" max="4" width="16.140625" style="2" customWidth="1"/>
    <col min="5" max="5" width="19.42578125" style="2" customWidth="1"/>
    <col min="6" max="6" width="16.42578125" style="2" customWidth="1"/>
    <col min="7" max="7" width="16" style="2" customWidth="1"/>
    <col min="8" max="8" width="14.42578125" style="2" customWidth="1"/>
    <col min="9" max="9" width="15.140625" style="2" customWidth="1"/>
    <col min="10" max="10" width="15" style="2" customWidth="1"/>
    <col min="11" max="11" width="15.7109375" style="2" customWidth="1"/>
    <col min="12" max="12" width="12.5703125" style="2" customWidth="1"/>
    <col min="13" max="13" width="12.7109375" style="2" customWidth="1"/>
    <col min="14" max="14" width="13.85546875" style="2" customWidth="1"/>
    <col min="15" max="16384" width="8.7109375" style="2"/>
  </cols>
  <sheetData>
    <row r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8.75">
      <c r="A2" s="66"/>
      <c r="B2" s="67"/>
      <c r="C2" s="1"/>
      <c r="D2" s="1"/>
      <c r="E2" s="3"/>
      <c r="F2" s="1"/>
      <c r="G2" s="1"/>
      <c r="H2" s="1"/>
      <c r="I2" s="1"/>
      <c r="J2" s="1"/>
      <c r="K2" s="1"/>
      <c r="L2" s="1"/>
      <c r="M2" s="1"/>
      <c r="N2" s="1"/>
    </row>
    <row r="3" spans="1:14" ht="18.75">
      <c r="A3" s="68"/>
      <c r="B3" s="67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8.75">
      <c r="A4" s="69"/>
      <c r="B4" s="67"/>
      <c r="C4" s="1"/>
      <c r="D4" s="64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>
      <c r="A5" s="4"/>
      <c r="B5" s="4"/>
      <c r="C5" s="4"/>
      <c r="D5" s="4"/>
      <c r="E5" s="4"/>
      <c r="F5" s="4"/>
      <c r="G5" s="4"/>
      <c r="H5" s="4"/>
      <c r="I5" s="4"/>
      <c r="J5" s="4"/>
      <c r="K5" s="1"/>
      <c r="L5" s="1"/>
      <c r="M5" s="1"/>
      <c r="N5" s="1"/>
    </row>
    <row r="6" spans="1:14">
      <c r="A6" s="4"/>
      <c r="B6" s="4"/>
      <c r="C6" s="4"/>
      <c r="D6" s="4"/>
      <c r="E6" s="4"/>
      <c r="F6" s="4"/>
      <c r="G6" s="4"/>
      <c r="H6" s="4"/>
      <c r="I6" s="4"/>
      <c r="J6" s="4"/>
      <c r="K6" s="1"/>
      <c r="L6" s="1"/>
      <c r="M6" s="1"/>
      <c r="N6" s="1"/>
    </row>
    <row r="7" spans="1:14" ht="54" customHeight="1" thickBot="1">
      <c r="A7" s="4"/>
      <c r="B7" s="4"/>
      <c r="C7" s="4"/>
      <c r="D7" s="4"/>
      <c r="E7" s="4"/>
      <c r="F7" s="4"/>
      <c r="G7" s="4"/>
      <c r="H7" s="4"/>
      <c r="I7" s="4"/>
      <c r="J7" s="4"/>
      <c r="K7" s="1"/>
      <c r="L7" s="1"/>
      <c r="M7" s="1"/>
      <c r="N7" s="1"/>
    </row>
    <row r="8" spans="1:14" ht="24" thickBot="1">
      <c r="A8" s="127" t="s">
        <v>39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</row>
    <row r="9" spans="1:14">
      <c r="A9" s="4"/>
      <c r="B9" s="5"/>
      <c r="C9" s="4"/>
      <c r="D9" s="4"/>
      <c r="E9" s="4"/>
      <c r="F9" s="4"/>
      <c r="G9" s="4"/>
      <c r="H9" s="4"/>
      <c r="I9" s="4"/>
      <c r="J9" s="4"/>
      <c r="K9" s="1"/>
      <c r="L9" s="1"/>
      <c r="M9" s="1"/>
      <c r="N9" s="1"/>
    </row>
    <row r="10" spans="1:14">
      <c r="A10" s="4"/>
      <c r="B10" s="4"/>
      <c r="C10" s="4"/>
      <c r="D10" s="4"/>
      <c r="E10" s="4"/>
      <c r="F10" s="4"/>
      <c r="G10" s="4"/>
      <c r="H10" s="4"/>
      <c r="I10" s="4"/>
      <c r="J10" s="4"/>
      <c r="K10" s="1"/>
      <c r="L10" s="1"/>
      <c r="M10" s="1"/>
      <c r="N10" s="1"/>
    </row>
    <row r="11" spans="1:14" ht="23.25">
      <c r="A11" s="115" t="s">
        <v>0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</row>
    <row r="12" spans="1:14" ht="20.25">
      <c r="A12" s="6"/>
      <c r="B12" s="7"/>
      <c r="C12" s="6"/>
      <c r="D12" s="6"/>
      <c r="E12" s="6"/>
      <c r="F12" s="6"/>
      <c r="G12" s="6"/>
      <c r="H12" s="6"/>
      <c r="I12" s="6"/>
      <c r="J12" s="6"/>
      <c r="K12" s="1"/>
      <c r="L12" s="1"/>
      <c r="M12" s="1"/>
      <c r="N12" s="1"/>
    </row>
    <row r="13" spans="1:14" ht="15.6" customHeight="1">
      <c r="A13" s="125" t="s">
        <v>1</v>
      </c>
      <c r="B13" s="125"/>
      <c r="C13" s="15" t="s">
        <v>38</v>
      </c>
      <c r="D13" s="15"/>
      <c r="E13" s="62"/>
      <c r="F13" s="62"/>
      <c r="G13" s="62"/>
      <c r="H13" s="62"/>
      <c r="I13" s="62"/>
      <c r="J13" s="62"/>
      <c r="K13" s="62"/>
      <c r="L13" s="62"/>
      <c r="M13" s="62"/>
      <c r="N13" s="62"/>
    </row>
    <row r="14" spans="1:14" ht="15.75">
      <c r="A14" s="125" t="s">
        <v>2</v>
      </c>
      <c r="B14" s="125"/>
      <c r="C14" s="15" t="s">
        <v>34</v>
      </c>
      <c r="D14" s="15"/>
      <c r="E14" s="62"/>
      <c r="F14" s="62"/>
      <c r="G14" s="62"/>
      <c r="H14" s="62"/>
      <c r="I14" s="62"/>
      <c r="J14" s="62"/>
      <c r="K14" s="62"/>
      <c r="L14" s="62"/>
      <c r="M14" s="62"/>
      <c r="N14" s="62"/>
    </row>
    <row r="15" spans="1:14" customFormat="1" ht="15.75">
      <c r="A15" s="125" t="s">
        <v>3</v>
      </c>
      <c r="B15" s="125"/>
      <c r="C15" s="1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</row>
    <row r="16" spans="1:14" customFormat="1" ht="15.75">
      <c r="A16" s="8" t="s">
        <v>4</v>
      </c>
      <c r="B16" s="9"/>
      <c r="C16" s="61" t="s">
        <v>35</v>
      </c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</row>
    <row r="17" spans="1:14" customFormat="1" ht="15.75">
      <c r="A17" s="125" t="s">
        <v>5</v>
      </c>
      <c r="B17" s="125"/>
      <c r="C17" s="10" t="s">
        <v>6</v>
      </c>
      <c r="D17" s="11">
        <v>100000</v>
      </c>
      <c r="E17" s="12"/>
      <c r="F17" s="13"/>
      <c r="G17" s="14"/>
      <c r="H17" s="14"/>
      <c r="I17" s="15"/>
      <c r="J17" s="15"/>
      <c r="K17" s="13"/>
      <c r="L17" s="13"/>
      <c r="M17" s="13"/>
      <c r="N17" s="16"/>
    </row>
    <row r="18" spans="1:14" customFormat="1" ht="15.75">
      <c r="A18" s="17"/>
      <c r="B18" s="18"/>
      <c r="C18" s="10" t="s">
        <v>7</v>
      </c>
      <c r="D18" s="11">
        <v>100000</v>
      </c>
      <c r="E18" s="12"/>
      <c r="F18" s="13"/>
      <c r="G18" s="14"/>
      <c r="H18" s="14"/>
      <c r="I18" s="15"/>
      <c r="J18" s="15"/>
      <c r="K18" s="13"/>
      <c r="L18" s="13"/>
      <c r="M18" s="13"/>
      <c r="N18" s="16"/>
    </row>
    <row r="19" spans="1:14" customFormat="1" ht="15.75">
      <c r="A19" s="17"/>
      <c r="B19" s="18"/>
      <c r="C19" s="10" t="s">
        <v>8</v>
      </c>
      <c r="D19" s="11">
        <v>100000</v>
      </c>
      <c r="E19" s="12"/>
      <c r="F19" s="13"/>
      <c r="G19" s="14"/>
      <c r="H19" s="14"/>
      <c r="I19" s="15"/>
      <c r="J19" s="15"/>
      <c r="K19" s="13"/>
      <c r="L19" s="13"/>
      <c r="M19" s="13"/>
      <c r="N19" s="16"/>
    </row>
    <row r="20" spans="1:14" customFormat="1" ht="16.5" customHeight="1">
      <c r="A20" s="126" t="s">
        <v>36</v>
      </c>
      <c r="B20" s="126"/>
      <c r="C20" s="126"/>
      <c r="D20" s="126"/>
      <c r="E20" s="19">
        <v>30000</v>
      </c>
      <c r="F20" s="13"/>
      <c r="G20" s="14"/>
      <c r="H20" s="14"/>
      <c r="I20" s="15"/>
      <c r="J20" s="15"/>
      <c r="K20" s="13"/>
      <c r="L20" s="13"/>
      <c r="M20" s="13"/>
      <c r="N20" s="16"/>
    </row>
    <row r="21" spans="1:14" customFormat="1" ht="16.5" customHeight="1">
      <c r="A21" s="70" t="s">
        <v>55</v>
      </c>
      <c r="B21" s="70"/>
      <c r="C21" s="128" t="s">
        <v>56</v>
      </c>
      <c r="D21" s="128"/>
    </row>
    <row r="22" spans="1:14" customFormat="1" ht="13.5" customHeight="1">
      <c r="A22" s="59" t="s">
        <v>9</v>
      </c>
      <c r="B22" s="59"/>
    </row>
    <row r="23" spans="1:14" customFormat="1" ht="15.75">
      <c r="A23" s="20"/>
      <c r="B23" s="20"/>
      <c r="C23" s="20"/>
      <c r="D23" s="20"/>
      <c r="E23" s="20"/>
      <c r="F23" s="21"/>
      <c r="G23" s="22"/>
      <c r="H23" s="22"/>
      <c r="I23" s="23"/>
      <c r="J23" s="23"/>
      <c r="K23" s="24"/>
      <c r="L23" s="24"/>
      <c r="M23" s="24"/>
      <c r="N23" s="1"/>
    </row>
    <row r="24" spans="1:14" customFormat="1">
      <c r="A24" s="4"/>
      <c r="B24" s="25" t="s">
        <v>10</v>
      </c>
      <c r="C24" s="26"/>
      <c r="D24" s="26"/>
      <c r="E24" s="26"/>
      <c r="F24" s="26"/>
      <c r="G24" s="26"/>
      <c r="H24" s="26"/>
      <c r="I24" s="27"/>
      <c r="J24" s="27"/>
      <c r="K24" s="1"/>
      <c r="L24" s="1"/>
      <c r="M24" s="1"/>
      <c r="N24" s="1"/>
    </row>
    <row r="25" spans="1:14" customFormat="1" ht="23.25">
      <c r="A25" s="115" t="s">
        <v>11</v>
      </c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</row>
    <row r="26" spans="1:14" customForma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customFormat="1" ht="15.75">
      <c r="A27" s="123" t="s">
        <v>37</v>
      </c>
      <c r="B27" s="123"/>
      <c r="C27" s="123"/>
      <c r="D27" s="28">
        <v>30</v>
      </c>
      <c r="E27" s="29" t="str">
        <f>IF(D27&gt;0,"%"," ")</f>
        <v>%</v>
      </c>
      <c r="F27" s="2"/>
      <c r="G27" s="1"/>
      <c r="H27" s="4"/>
      <c r="I27" s="4"/>
      <c r="J27" s="4"/>
      <c r="K27" s="1"/>
      <c r="L27" s="1"/>
      <c r="M27" s="1"/>
      <c r="N27" s="1"/>
    </row>
    <row r="28" spans="1:14" customFormat="1" ht="15.75">
      <c r="A28" s="124" t="s">
        <v>24</v>
      </c>
      <c r="B28" s="124"/>
      <c r="C28" s="124"/>
      <c r="D28" s="30">
        <v>70</v>
      </c>
      <c r="E28" s="29" t="str">
        <f>IF(D28&gt;0,"%"," ")</f>
        <v>%</v>
      </c>
      <c r="F28" s="2"/>
      <c r="G28" s="1"/>
      <c r="H28" s="4"/>
      <c r="I28" s="4"/>
      <c r="J28" s="4"/>
      <c r="K28" s="1"/>
      <c r="L28" s="1"/>
      <c r="M28" s="1"/>
      <c r="N28" s="1"/>
    </row>
    <row r="29" spans="1:14" customFormat="1" ht="15.75">
      <c r="A29" s="124"/>
      <c r="B29" s="124"/>
      <c r="C29" s="124"/>
      <c r="D29" s="30"/>
      <c r="E29" s="29"/>
      <c r="F29" s="2"/>
      <c r="G29" s="1"/>
      <c r="H29" s="4"/>
      <c r="I29" s="4"/>
      <c r="J29" s="4"/>
      <c r="K29" s="1"/>
      <c r="L29" s="1"/>
      <c r="M29" s="1"/>
      <c r="N29" s="1"/>
    </row>
    <row r="30" spans="1:14" customFormat="1" ht="15.75">
      <c r="A30" s="124"/>
      <c r="B30" s="124"/>
      <c r="C30" s="124"/>
      <c r="D30" s="30"/>
      <c r="E30" s="29" t="str">
        <f>IF(D30&gt;0,"%"," ")</f>
        <v xml:space="preserve"> </v>
      </c>
      <c r="F30" s="2"/>
      <c r="G30" s="1"/>
      <c r="H30" s="4"/>
      <c r="I30" s="4"/>
      <c r="J30" s="4"/>
      <c r="K30" s="1"/>
      <c r="L30" s="1"/>
      <c r="M30" s="1"/>
      <c r="N30" s="1"/>
    </row>
    <row r="31" spans="1:14" customFormat="1" ht="15.75">
      <c r="A31" s="117" t="str">
        <f>IF(SUM(D27:D30)&gt;0,"Totale"," ")</f>
        <v>Totale</v>
      </c>
      <c r="B31" s="117"/>
      <c r="C31" s="117"/>
      <c r="D31" s="31">
        <f>IF(SUM(D27:D30)&gt;0,SUM(D27:D30),"")</f>
        <v>100</v>
      </c>
      <c r="E31" s="32" t="str">
        <f>IF(SUM(D27:D30)&gt;0,"%"," ")</f>
        <v>%</v>
      </c>
      <c r="F31" s="2"/>
      <c r="G31" s="1"/>
      <c r="H31" s="4"/>
      <c r="I31" s="4"/>
      <c r="J31" s="4"/>
      <c r="K31" s="1"/>
      <c r="L31" s="1"/>
      <c r="M31" s="1"/>
      <c r="N31" s="1"/>
    </row>
    <row r="32" spans="1:14" customFormat="1">
      <c r="A32" s="33"/>
      <c r="B32" s="12"/>
      <c r="C32" s="12"/>
      <c r="D32" s="12"/>
      <c r="E32" s="12"/>
      <c r="F32" s="1"/>
      <c r="G32" s="1"/>
      <c r="H32" s="1"/>
      <c r="I32" s="4"/>
      <c r="J32" s="4"/>
      <c r="K32" s="1"/>
      <c r="L32" s="1"/>
      <c r="M32" s="1"/>
      <c r="N32" s="1"/>
    </row>
    <row r="33" spans="1:14" customFormat="1">
      <c r="A33" s="4"/>
      <c r="B33" s="1"/>
      <c r="C33" s="1"/>
      <c r="D33" s="1"/>
      <c r="E33" s="1"/>
      <c r="F33" s="1"/>
      <c r="G33" s="1"/>
      <c r="H33" s="1"/>
      <c r="I33" s="4"/>
      <c r="J33" s="4"/>
      <c r="K33" s="1"/>
      <c r="L33" s="1"/>
      <c r="M33" s="1"/>
      <c r="N33" s="1"/>
    </row>
    <row r="34" spans="1:14" customFormat="1" ht="23.25">
      <c r="A34" s="115" t="s">
        <v>12</v>
      </c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</row>
    <row r="35" spans="1:14" customFormat="1">
      <c r="A35" s="4"/>
      <c r="B35" s="1"/>
      <c r="C35" s="1"/>
      <c r="D35" s="1"/>
      <c r="E35" s="1"/>
      <c r="F35" s="1"/>
      <c r="G35" s="1"/>
      <c r="H35" s="1"/>
      <c r="I35" s="4"/>
      <c r="J35" s="4"/>
      <c r="K35" s="1"/>
      <c r="L35" s="1"/>
      <c r="M35" s="1"/>
      <c r="N35" s="1"/>
    </row>
    <row r="36" spans="1:14" customFormat="1" ht="27.75" customHeight="1">
      <c r="A36" s="116" t="s">
        <v>40</v>
      </c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</row>
    <row r="37" spans="1:14" customFormat="1" ht="12.75" customHeight="1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1"/>
      <c r="L37" s="1"/>
      <c r="M37" s="1"/>
      <c r="N37" s="1"/>
    </row>
    <row r="38" spans="1:14" customFormat="1" ht="23.25">
      <c r="A38" s="115" t="s">
        <v>54</v>
      </c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</row>
    <row r="39" spans="1:14" customFormat="1" ht="12.75" customHeight="1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</row>
    <row r="40" spans="1:14" customFormat="1" ht="15.75" customHeight="1">
      <c r="A40" s="72">
        <v>2022</v>
      </c>
      <c r="B40" s="73"/>
      <c r="C40" s="74">
        <v>0</v>
      </c>
      <c r="D40" s="35"/>
      <c r="E40" s="122" t="s">
        <v>57</v>
      </c>
      <c r="F40" s="122"/>
      <c r="G40" s="122"/>
      <c r="H40" s="1"/>
      <c r="I40" s="1"/>
      <c r="J40" s="1"/>
      <c r="K40" s="1"/>
      <c r="L40" s="1"/>
      <c r="M40" s="1"/>
      <c r="N40" s="1"/>
    </row>
    <row r="41" spans="1:14" customFormat="1" ht="15.75">
      <c r="A41" s="72">
        <v>2021</v>
      </c>
      <c r="B41" s="75"/>
      <c r="C41" s="74">
        <v>-129377</v>
      </c>
      <c r="D41" s="65"/>
      <c r="E41" s="35"/>
      <c r="F41" s="35"/>
      <c r="G41" s="1"/>
      <c r="H41" s="1"/>
      <c r="I41" s="1"/>
      <c r="J41" s="1"/>
      <c r="K41" s="1"/>
      <c r="L41" s="1"/>
      <c r="M41" s="1"/>
      <c r="N41" s="1"/>
    </row>
    <row r="42" spans="1:14" customFormat="1" ht="15.75">
      <c r="A42" s="76">
        <v>2020</v>
      </c>
      <c r="B42" s="75"/>
      <c r="C42" s="77">
        <v>-153533</v>
      </c>
      <c r="D42" s="36"/>
      <c r="E42" s="36"/>
      <c r="F42" s="36"/>
      <c r="G42" s="37"/>
      <c r="H42" s="37"/>
      <c r="I42" s="37"/>
      <c r="J42" s="37"/>
      <c r="K42" s="1"/>
      <c r="L42" s="1"/>
      <c r="M42" s="1"/>
      <c r="N42" s="1"/>
    </row>
    <row r="43" spans="1:14" customFormat="1">
      <c r="B43" s="71"/>
      <c r="D43" s="36"/>
      <c r="E43" s="36"/>
      <c r="F43" s="36"/>
      <c r="G43" s="37"/>
      <c r="H43" s="37"/>
      <c r="I43" s="37"/>
      <c r="J43" s="37"/>
      <c r="K43" s="1"/>
      <c r="L43" s="1"/>
      <c r="M43" s="1"/>
      <c r="N43" s="1"/>
    </row>
    <row r="44" spans="1:14" customFormat="1" ht="15.75">
      <c r="A44" s="55"/>
      <c r="B44" s="55"/>
      <c r="C44" s="55"/>
      <c r="D44" s="56"/>
      <c r="E44" s="38"/>
      <c r="F44" s="38"/>
      <c r="G44" s="38"/>
      <c r="H44" s="38"/>
      <c r="I44" s="38"/>
      <c r="J44" s="38"/>
      <c r="K44" s="1"/>
      <c r="L44" s="1"/>
      <c r="M44" s="1"/>
      <c r="N44" s="1"/>
    </row>
    <row r="45" spans="1:14" customFormat="1" ht="23.25">
      <c r="A45" s="119" t="s">
        <v>13</v>
      </c>
      <c r="B45" s="119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</row>
    <row r="46" spans="1:14" customFormat="1">
      <c r="A46" s="4"/>
      <c r="B46" s="39"/>
      <c r="C46" s="39"/>
      <c r="D46" s="39"/>
      <c r="E46" s="39"/>
      <c r="F46" s="39"/>
      <c r="G46" s="39"/>
      <c r="H46" s="39"/>
      <c r="I46" s="39"/>
      <c r="J46" s="39"/>
      <c r="K46" s="1"/>
      <c r="L46" s="1"/>
      <c r="M46" s="1"/>
      <c r="N46" s="1"/>
    </row>
    <row r="47" spans="1:14" customFormat="1" ht="24" thickBot="1">
      <c r="A47" s="120" t="s">
        <v>45</v>
      </c>
      <c r="B47" s="120"/>
      <c r="C47" s="120"/>
      <c r="D47" s="120"/>
      <c r="E47" s="120"/>
      <c r="F47" s="120"/>
      <c r="G47" s="120"/>
      <c r="H47" s="121"/>
      <c r="I47" s="121"/>
      <c r="J47" s="120"/>
      <c r="K47" s="120"/>
      <c r="L47" s="120"/>
      <c r="M47" s="120"/>
      <c r="N47" s="120"/>
    </row>
    <row r="48" spans="1:14" customFormat="1" ht="18.75">
      <c r="A48" s="78" t="s">
        <v>46</v>
      </c>
      <c r="B48" s="78"/>
      <c r="C48" s="79" t="s">
        <v>47</v>
      </c>
      <c r="D48" s="80"/>
      <c r="E48" s="81"/>
      <c r="F48" s="81"/>
      <c r="G48" s="81"/>
      <c r="H48" s="75"/>
      <c r="I48" s="82"/>
      <c r="J48" s="83"/>
      <c r="K48" s="83"/>
      <c r="L48" s="83"/>
      <c r="M48" s="83"/>
      <c r="N48" s="83"/>
    </row>
    <row r="49" spans="1:15" customFormat="1" ht="18.75">
      <c r="A49" s="78" t="s">
        <v>14</v>
      </c>
      <c r="B49" s="78"/>
      <c r="C49" s="84" t="s">
        <v>48</v>
      </c>
      <c r="D49" s="78"/>
      <c r="E49" s="114" t="s">
        <v>58</v>
      </c>
      <c r="F49" s="114"/>
      <c r="G49" s="114"/>
      <c r="H49" s="75"/>
      <c r="I49" s="85"/>
      <c r="J49" s="118"/>
      <c r="K49" s="118"/>
      <c r="L49" s="118"/>
      <c r="M49" s="118"/>
      <c r="N49" s="86"/>
    </row>
    <row r="50" spans="1:15" customFormat="1" ht="18.75">
      <c r="A50" s="78" t="s">
        <v>15</v>
      </c>
      <c r="B50" s="78"/>
      <c r="C50" s="84" t="s">
        <v>52</v>
      </c>
      <c r="D50" s="78"/>
      <c r="E50" s="81"/>
      <c r="F50" s="81"/>
      <c r="G50" s="81"/>
      <c r="H50" s="75"/>
      <c r="I50" s="85"/>
      <c r="J50" s="118"/>
      <c r="K50" s="118"/>
      <c r="L50" s="118"/>
      <c r="M50" s="118"/>
      <c r="N50" s="86"/>
    </row>
    <row r="51" spans="1:15" customFormat="1" ht="13.5" thickBot="1">
      <c r="A51" s="87"/>
      <c r="B51" s="87"/>
      <c r="C51" s="87"/>
      <c r="D51" s="87"/>
      <c r="E51" s="87"/>
      <c r="F51" s="87"/>
      <c r="G51" s="88"/>
      <c r="H51" s="88"/>
      <c r="I51" s="88"/>
      <c r="J51" s="88"/>
      <c r="K51" s="87"/>
      <c r="L51" s="87"/>
      <c r="M51" s="87"/>
      <c r="N51" s="87"/>
    </row>
    <row r="52" spans="1:15" customFormat="1" ht="94.5">
      <c r="A52" s="89" t="s">
        <v>16</v>
      </c>
      <c r="B52" s="89" t="s">
        <v>17</v>
      </c>
      <c r="C52" s="89" t="s">
        <v>18</v>
      </c>
      <c r="D52" s="89" t="s">
        <v>19</v>
      </c>
      <c r="E52" s="90" t="s">
        <v>20</v>
      </c>
      <c r="F52" s="90" t="s">
        <v>25</v>
      </c>
      <c r="G52" s="89" t="s">
        <v>26</v>
      </c>
      <c r="H52" s="89" t="s">
        <v>27</v>
      </c>
      <c r="I52" s="90" t="s">
        <v>28</v>
      </c>
      <c r="J52" s="91" t="s">
        <v>29</v>
      </c>
      <c r="K52" s="92" t="s">
        <v>30</v>
      </c>
      <c r="L52" s="92" t="s">
        <v>31</v>
      </c>
      <c r="M52" s="92" t="s">
        <v>32</v>
      </c>
      <c r="N52" s="93" t="s">
        <v>33</v>
      </c>
      <c r="O52" s="40"/>
    </row>
    <row r="53" spans="1:15" customFormat="1" ht="30" customHeight="1">
      <c r="A53" s="94" t="s">
        <v>49</v>
      </c>
      <c r="B53" s="94" t="s">
        <v>50</v>
      </c>
      <c r="C53" s="95" t="s">
        <v>21</v>
      </c>
      <c r="D53" s="96"/>
      <c r="E53" s="96" t="s">
        <v>51</v>
      </c>
      <c r="F53" s="97">
        <v>0</v>
      </c>
      <c r="G53" s="98">
        <v>0</v>
      </c>
      <c r="H53" s="98">
        <v>0</v>
      </c>
      <c r="I53" s="99">
        <v>0</v>
      </c>
      <c r="J53" s="100">
        <v>0</v>
      </c>
      <c r="K53" s="101">
        <v>0</v>
      </c>
      <c r="L53" s="102">
        <v>0</v>
      </c>
      <c r="M53" s="103">
        <f>K53*L53</f>
        <v>0</v>
      </c>
      <c r="N53" s="104">
        <f>J53+M53</f>
        <v>0</v>
      </c>
    </row>
    <row r="54" spans="1:15" customFormat="1" ht="32.25" customHeight="1">
      <c r="A54" s="94" t="s">
        <v>41</v>
      </c>
      <c r="B54" s="94" t="s">
        <v>42</v>
      </c>
      <c r="C54" s="95" t="s">
        <v>22</v>
      </c>
      <c r="D54" s="96"/>
      <c r="E54" s="96" t="s">
        <v>51</v>
      </c>
      <c r="F54" s="97">
        <v>0</v>
      </c>
      <c r="G54" s="98">
        <v>0</v>
      </c>
      <c r="H54" s="98">
        <v>0</v>
      </c>
      <c r="I54" s="99">
        <v>0</v>
      </c>
      <c r="J54" s="100">
        <v>0</v>
      </c>
      <c r="K54" s="101">
        <v>0</v>
      </c>
      <c r="L54" s="102">
        <v>0</v>
      </c>
      <c r="M54" s="103">
        <f>K54*L54</f>
        <v>0</v>
      </c>
      <c r="N54" s="104">
        <f>J54+M54</f>
        <v>0</v>
      </c>
    </row>
    <row r="55" spans="1:15" customFormat="1" ht="27.75" customHeight="1">
      <c r="A55" s="94" t="s">
        <v>43</v>
      </c>
      <c r="B55" s="94" t="s">
        <v>44</v>
      </c>
      <c r="C55" s="95" t="s">
        <v>22</v>
      </c>
      <c r="D55" s="96"/>
      <c r="E55" s="96" t="s">
        <v>51</v>
      </c>
      <c r="F55" s="97">
        <v>0</v>
      </c>
      <c r="G55" s="98">
        <v>0</v>
      </c>
      <c r="H55" s="98">
        <v>0</v>
      </c>
      <c r="I55" s="99">
        <v>0</v>
      </c>
      <c r="J55" s="100">
        <v>0</v>
      </c>
      <c r="K55" s="101">
        <v>0</v>
      </c>
      <c r="L55" s="102">
        <v>0</v>
      </c>
      <c r="M55" s="103">
        <f>K55*L55</f>
        <v>0</v>
      </c>
      <c r="N55" s="104">
        <f>J55+M55</f>
        <v>0</v>
      </c>
    </row>
    <row r="56" spans="1:15" customFormat="1" ht="16.5" thickBot="1">
      <c r="A56" s="105"/>
      <c r="B56" s="105"/>
      <c r="C56" s="106"/>
      <c r="D56" s="107"/>
      <c r="E56" s="107"/>
      <c r="F56" s="108"/>
      <c r="G56" s="109"/>
      <c r="H56" s="109"/>
      <c r="I56" s="110"/>
      <c r="J56" s="111"/>
      <c r="K56" s="112"/>
      <c r="L56" s="113"/>
      <c r="M56" s="103"/>
      <c r="N56" s="104">
        <v>60000</v>
      </c>
    </row>
    <row r="57" spans="1:15" customFormat="1" ht="15.75">
      <c r="A57" s="41"/>
      <c r="B57" s="42"/>
      <c r="C57" s="43"/>
      <c r="D57" s="43"/>
      <c r="E57" s="43"/>
      <c r="F57" s="44"/>
      <c r="G57" s="44"/>
      <c r="H57" s="44"/>
      <c r="I57" s="45"/>
      <c r="J57" s="46"/>
      <c r="K57" s="47"/>
      <c r="L57" s="48"/>
      <c r="M57" s="49"/>
      <c r="N57" s="50"/>
    </row>
    <row r="58" spans="1:15" customFormat="1">
      <c r="A58" s="54" t="s">
        <v>23</v>
      </c>
      <c r="B58" s="51"/>
      <c r="C58" s="51"/>
      <c r="D58" s="51"/>
      <c r="E58" s="51"/>
      <c r="F58" s="51"/>
      <c r="G58" s="51"/>
      <c r="H58" s="51"/>
      <c r="I58" s="51"/>
      <c r="J58" s="51"/>
      <c r="K58" s="52"/>
      <c r="L58" s="53"/>
      <c r="M58" s="53"/>
      <c r="N58" s="53"/>
    </row>
    <row r="59" spans="1:15" s="58" customFormat="1">
      <c r="A59" s="58" t="s">
        <v>53</v>
      </c>
    </row>
    <row r="60" spans="1:15" ht="15.75">
      <c r="A60" s="63"/>
    </row>
  </sheetData>
  <mergeCells count="24">
    <mergeCell ref="A25:N25"/>
    <mergeCell ref="A15:B15"/>
    <mergeCell ref="A17:B17"/>
    <mergeCell ref="A20:D20"/>
    <mergeCell ref="A8:N8"/>
    <mergeCell ref="A11:N11"/>
    <mergeCell ref="A13:B13"/>
    <mergeCell ref="A14:B14"/>
    <mergeCell ref="C21:D21"/>
    <mergeCell ref="A27:C27"/>
    <mergeCell ref="A28:C28"/>
    <mergeCell ref="A29:C29"/>
    <mergeCell ref="A30:C30"/>
    <mergeCell ref="A34:N34"/>
    <mergeCell ref="A38:N38"/>
    <mergeCell ref="A36:N36"/>
    <mergeCell ref="A31:C31"/>
    <mergeCell ref="J50:K50"/>
    <mergeCell ref="L50:M50"/>
    <mergeCell ref="A45:N45"/>
    <mergeCell ref="A47:N47"/>
    <mergeCell ref="J49:K49"/>
    <mergeCell ref="L49:M49"/>
    <mergeCell ref="E40:G40"/>
  </mergeCells>
  <dataValidations count="2">
    <dataValidation type="decimal" operator="greaterThanOrEqual" allowBlank="1" showInputMessage="1" showErrorMessage="1" sqref="D17:D19 E20" xr:uid="{00000000-0002-0000-0000-000000000000}">
      <formula1>0</formula1>
    </dataValidation>
    <dataValidation type="decimal" allowBlank="1" showInputMessage="1" showErrorMessage="1" sqref="D27:D30" xr:uid="{00000000-0002-0000-0000-000001000000}">
      <formula1>0</formula1>
      <formula2>100</formula2>
    </dataValidation>
  </dataValidations>
  <pageMargins left="0.35433070866141736" right="0.31496062992125984" top="0.31496062992125984" bottom="0.6692913385826772" header="0.31496062992125984" footer="0.31496062992125984"/>
  <pageSetup paperSize="9" scale="42" orientation="portrait" r:id="rId1"/>
  <headerFooter>
    <oddFooter xml:space="preserve">&amp;R
</oddFooter>
  </headerFooter>
  <rowBreaks count="1" manualBreakCount="1">
    <brk id="59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Terme srl</vt:lpstr>
      <vt:lpstr>'Terme srl'!Area_stampa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Modello ai sensi dell'articolo 22, d.lgs. 33/2013 - Amministrazione trasparente - Scheda Società Partecipate</dc:title>
  <dc:creator>Vasile Alessia</dc:creator>
  <cp:lastModifiedBy>Eleonora Russo</cp:lastModifiedBy>
  <cp:lastPrinted>2022-03-18T11:23:42Z</cp:lastPrinted>
  <dcterms:created xsi:type="dcterms:W3CDTF">2014-04-30T07:23:10Z</dcterms:created>
  <dcterms:modified xsi:type="dcterms:W3CDTF">2023-06-21T09:14:40Z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0x010100CFBE1836791CDE4F96AD20B28324D6F3</vt:lpwstr>
  </property>
  <property fmtid="{D5CDD505-2E9C-101B-9397-08002B2CF9AE}" pid="3" name="_dlc_DocIdItemGuid">
    <vt:lpwstr>d8b34548-ad71-45f4-a7c6-33b670366335</vt:lpwstr>
  </property>
  <property fmtid="{D5CDD505-2E9C-101B-9397-08002B2CF9AE}" pid="4" name="PublishingExpirationDate">
    <vt:lpwstr/>
  </property>
  <property fmtid="{D5CDD505-2E9C-101B-9397-08002B2CF9AE}" pid="5" name="PublishingStartDate">
    <vt:lpwstr/>
  </property>
  <property fmtid="{D5CDD505-2E9C-101B-9397-08002B2CF9AE}" pid="6" name="_dlc_DocId">
    <vt:lpwstr>TYUV27X6JZSX-41-26414</vt:lpwstr>
  </property>
  <property fmtid="{D5CDD505-2E9C-101B-9397-08002B2CF9AE}" pid="7" name="_dlc_DocIdUrl">
    <vt:lpwstr>http://spdocs.regione.fvg.it/dc/DCFPP/Home/SRF/_layouts/DocIdRedir.aspx?ID=TYUV27X6JZSX-41-26414, TYUV27X6JZSX-41-26414</vt:lpwstr>
  </property>
</Properties>
</file>